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activeTab="2"/>
  </bookViews>
  <sheets>
    <sheet name="RFP 16-FIN-001   Page 1 of 3" sheetId="1" r:id="rId1"/>
    <sheet name="RFP 16-FIN-001   Page 2 of 3" sheetId="2" r:id="rId2"/>
    <sheet name="RFP  16-FIN-001    Page 3 of 3" sheetId="3" r:id="rId3"/>
  </sheets>
  <definedNames>
    <definedName name="_xlnm.Print_Area" localSheetId="2">'RFP  16-FIN-001    Page 3 of 3'!$A:$E</definedName>
    <definedName name="_xlnm.Print_Area" localSheetId="0">'RFP 16-FIN-001   Page 1 of 3'!$A$1:$G$84</definedName>
    <definedName name="_xlnm.Print_Area" localSheetId="1">'RFP 16-FIN-001   Page 2 of 3'!$A$1:$G$67</definedName>
  </definedNames>
  <calcPr calcId="125725"/>
</workbook>
</file>

<file path=xl/calcChain.xml><?xml version="1.0" encoding="utf-8"?>
<calcChain xmlns="http://schemas.openxmlformats.org/spreadsheetml/2006/main">
  <c r="F13" i="2"/>
  <c r="E13"/>
  <c r="D13"/>
  <c r="C13"/>
  <c r="B13"/>
  <c r="B28" i="1"/>
  <c r="B54" i="2"/>
  <c r="B24"/>
  <c r="C54" i="1"/>
  <c r="D54"/>
  <c r="E54"/>
  <c r="F54"/>
  <c r="B54"/>
  <c r="C58"/>
  <c r="D58"/>
  <c r="E58"/>
  <c r="F58"/>
  <c r="B58"/>
  <c r="C75"/>
  <c r="D75"/>
  <c r="E75"/>
  <c r="F75"/>
  <c r="B75"/>
  <c r="C51"/>
  <c r="D51"/>
  <c r="E51"/>
  <c r="F51"/>
  <c r="B51"/>
  <c r="C40"/>
  <c r="D40"/>
  <c r="E40"/>
  <c r="F40"/>
  <c r="B40"/>
  <c r="C28"/>
  <c r="C14" i="2" s="1"/>
  <c r="D28" i="1"/>
  <c r="D14" i="2" s="1"/>
  <c r="E28" i="1"/>
  <c r="E14" i="2" s="1"/>
  <c r="F28" i="1"/>
  <c r="F14" i="2" s="1"/>
  <c r="F54"/>
  <c r="C54"/>
  <c r="D54"/>
  <c r="E54"/>
  <c r="C48"/>
  <c r="C55" s="1"/>
  <c r="D48"/>
  <c r="E48"/>
  <c r="E55" s="1"/>
  <c r="F48"/>
  <c r="B48"/>
  <c r="C24"/>
  <c r="D24"/>
  <c r="E24"/>
  <c r="F24"/>
  <c r="F55" l="1"/>
  <c r="B14"/>
  <c r="B25" s="1"/>
  <c r="D55"/>
  <c r="F25"/>
  <c r="D25"/>
  <c r="E25"/>
  <c r="C25"/>
  <c r="B55"/>
</calcChain>
</file>

<file path=xl/sharedStrings.xml><?xml version="1.0" encoding="utf-8"?>
<sst xmlns="http://schemas.openxmlformats.org/spreadsheetml/2006/main" count="201" uniqueCount="176">
  <si>
    <t>Year 1</t>
  </si>
  <si>
    <t>Year 2</t>
  </si>
  <si>
    <t>Year 3</t>
  </si>
  <si>
    <t>Year 4</t>
  </si>
  <si>
    <t>Year 5</t>
  </si>
  <si>
    <t>Notes</t>
  </si>
  <si>
    <t>Supplies and Equipment</t>
  </si>
  <si>
    <t>Miscellaneous Clinic Supplies</t>
  </si>
  <si>
    <t>Immunizations</t>
  </si>
  <si>
    <t>Additional Supplies</t>
  </si>
  <si>
    <t>Total Supplies and Equipment</t>
  </si>
  <si>
    <t>Personal Staffing Model (Full Time Equivalent, FTE)</t>
  </si>
  <si>
    <t>Personnel and Personnel Expenses</t>
  </si>
  <si>
    <t>Physician</t>
  </si>
  <si>
    <t>Nurse Practioner</t>
  </si>
  <si>
    <t>Registered Nurse</t>
  </si>
  <si>
    <t>Medical Office Assistant</t>
  </si>
  <si>
    <t>Receptionist</t>
  </si>
  <si>
    <t>Health Coach</t>
  </si>
  <si>
    <t>Total FTE</t>
  </si>
  <si>
    <t>Personnel Salaries</t>
  </si>
  <si>
    <t>Total Salaries</t>
  </si>
  <si>
    <t>Benefits Cost</t>
  </si>
  <si>
    <t>Part Time Off Replacement Staffing Cost</t>
  </si>
  <si>
    <t>Total Personnel Expenses</t>
  </si>
  <si>
    <t>Facilty Operational Expenses</t>
  </si>
  <si>
    <t>Medical Waste</t>
  </si>
  <si>
    <t>Medical Recycling</t>
  </si>
  <si>
    <t>Total Facility Operational Expenses</t>
  </si>
  <si>
    <t>Additional Operational Expenses</t>
  </si>
  <si>
    <t>Management Fees</t>
  </si>
  <si>
    <t>Malpractice and Liability Insurance</t>
  </si>
  <si>
    <t>Recruiting</t>
  </si>
  <si>
    <t>Travel (Ongoing After Implementation)</t>
  </si>
  <si>
    <t>Technology Fees</t>
  </si>
  <si>
    <t>Dues and Licenses</t>
  </si>
  <si>
    <t>Professional Development</t>
  </si>
  <si>
    <t>Marketing and Communications</t>
  </si>
  <si>
    <t>Laboratory Professional Fees</t>
  </si>
  <si>
    <t>Billing Processing and Fees: Carrier Feeds</t>
  </si>
  <si>
    <t>Credit Card Processing Fees</t>
  </si>
  <si>
    <t>Telemedicine / E-visit Fess</t>
  </si>
  <si>
    <t>Equipment Maintenance</t>
  </si>
  <si>
    <t>Total Additional Operational Fees</t>
  </si>
  <si>
    <t>Wellness Related Expenses</t>
  </si>
  <si>
    <t>HRA / Biometric Fees</t>
  </si>
  <si>
    <t>Wellness Educational Materials</t>
  </si>
  <si>
    <t>Wellness Portal</t>
  </si>
  <si>
    <t>Total Wellness Fees</t>
  </si>
  <si>
    <t>*Complete spreadsheet in full.</t>
  </si>
  <si>
    <t>*Expand the cell comments denoted by the red corner triangle for clarification of detail requirements.</t>
  </si>
  <si>
    <t>[Respondant Name Here]</t>
  </si>
  <si>
    <t>Page 1 of 3</t>
  </si>
  <si>
    <t>Total Ongoing Operational Fees</t>
  </si>
  <si>
    <t>Start-up Implementation Fees</t>
  </si>
  <si>
    <t>Information Technology</t>
  </si>
  <si>
    <t>Facility Equipment and Furninshing  (one-time)</t>
  </si>
  <si>
    <t>Travel (One time during start-up)</t>
  </si>
  <si>
    <t>[Add additional Fees]</t>
  </si>
  <si>
    <t>Total Start-up Fees</t>
  </si>
  <si>
    <t>Total Ongoing Operational Plus Start-up Fees</t>
  </si>
  <si>
    <t>Clinic Revenue</t>
  </si>
  <si>
    <t>Hours Per Week Clinic Proposed to be Open</t>
  </si>
  <si>
    <t>Weeks Per Year Clinic Proposed to be Open</t>
  </si>
  <si>
    <t>Estimated Member Capture Rate in Clinic</t>
  </si>
  <si>
    <t>CoPay Revenue</t>
  </si>
  <si>
    <t>Estimated Direct Cost Avoidance</t>
  </si>
  <si>
    <t>Reduction in Specialist Visits/Outpatient Visits</t>
  </si>
  <si>
    <t>Reduction in ER Visits</t>
  </si>
  <si>
    <t>Reduction in Urgent Care</t>
  </si>
  <si>
    <t>Reduction in Inpatient Costs/Days</t>
  </si>
  <si>
    <t>Reduction in Fees Associated with Primary Care Office Visits</t>
  </si>
  <si>
    <t>Reduction in Flu Shots</t>
  </si>
  <si>
    <t>Savings fron Discounted Routine and Diagnostic Lab</t>
  </si>
  <si>
    <t>Reduction in Fees Replacing Occupational Health Office Visits</t>
  </si>
  <si>
    <t>Reduction in Biometric Screenings</t>
  </si>
  <si>
    <t>Reduction in Replacement Staffing Costs</t>
  </si>
  <si>
    <t>Rx Savings by Dispensement Services</t>
  </si>
  <si>
    <t>[Add additional cost savings opportunities here]</t>
  </si>
  <si>
    <t>Estimated Indirect Cost Avoidance</t>
  </si>
  <si>
    <t>Productivity Savings: Medical Visits</t>
  </si>
  <si>
    <t>Productivity Savings: Presenteeism and Absenteeism</t>
  </si>
  <si>
    <t>Wellness / Health Improvement Related Savings</t>
  </si>
  <si>
    <t>Total Direct and Indirect Cost Avoidance and Revenue</t>
  </si>
  <si>
    <t>ADDITIONAL EXPENSES</t>
  </si>
  <si>
    <t>Page 2 of 3</t>
  </si>
  <si>
    <t>Ancillary Services Available</t>
  </si>
  <si>
    <t>Anciillary Service Instructions:</t>
  </si>
  <si>
    <t>FUNCTIONALITY</t>
  </si>
  <si>
    <t>Cost</t>
  </si>
  <si>
    <t>Funtionality available at an additional cost?</t>
  </si>
  <si>
    <t>Included in proposal within standard scope and management fees?                    (Yes / No)</t>
  </si>
  <si>
    <t>Electronic medical record (EMR)</t>
  </si>
  <si>
    <t>Patient portal</t>
  </si>
  <si>
    <t>Online scheduling</t>
  </si>
  <si>
    <t>Telemedicine</t>
  </si>
  <si>
    <t>E-visits</t>
  </si>
  <si>
    <t>Price transparency tools</t>
  </si>
  <si>
    <t>Transmission of HAS payments</t>
  </si>
  <si>
    <t>Claims submission for any insurance company</t>
  </si>
  <si>
    <t>Accept inbound claims history from both health plans</t>
  </si>
  <si>
    <t>Predictive modeling and data aggregation</t>
  </si>
  <si>
    <t>Accept outside HRA and biometric screening files electronically</t>
  </si>
  <si>
    <t>Health and wellness challenges</t>
  </si>
  <si>
    <t>Software to track incentives or wellness participation</t>
  </si>
  <si>
    <t>Additional Cost Questions</t>
  </si>
  <si>
    <t>Additional Cost Question Instructions:</t>
  </si>
  <si>
    <t>*Please use the chart below to answer the questions.</t>
  </si>
  <si>
    <t>Page 3 of 3</t>
  </si>
  <si>
    <t>Total Estimated Direct Cost Avoidance</t>
  </si>
  <si>
    <t>Total Indirect Cost Avoidance</t>
  </si>
  <si>
    <t xml:space="preserve">Revenue </t>
  </si>
  <si>
    <t>Number of Expected Clinic Office Visits Per Year*</t>
  </si>
  <si>
    <t>[Add Additional Personnel]</t>
  </si>
  <si>
    <t>[Add Additional Operational Expense]</t>
  </si>
  <si>
    <t>[Add Additional Wellness Related Expense]</t>
  </si>
  <si>
    <t>[Add additional direct cost avoidance here]</t>
  </si>
  <si>
    <t>[Add additional indirect cost avoidance opportunities here]</t>
  </si>
  <si>
    <t>Are you willing to agree to a financial model that will spread the start-up expense over the duration of the contract?</t>
  </si>
  <si>
    <t>Will you provide performance guarantees?  If so, include a list of the specific services on which you are willing to guarantee your performance, and the cost/percent you are willing to put at risk for each.</t>
  </si>
  <si>
    <t>[Add Additional Personnel Salaries]</t>
  </si>
  <si>
    <t>Licensed Practical Nurse</t>
  </si>
  <si>
    <t xml:space="preserve">Drug Fees </t>
  </si>
  <si>
    <t>Pricing Document Worksheet Instructions:</t>
  </si>
  <si>
    <t xml:space="preserve">                      RFP 16-FIN-008</t>
  </si>
  <si>
    <t xml:space="preserve">                             Respondent Name:</t>
  </si>
  <si>
    <t xml:space="preserve">                  Respondent Name:</t>
  </si>
  <si>
    <t xml:space="preserve">                               Respondent Name:</t>
  </si>
  <si>
    <t xml:space="preserve">                                       Staffing Model:</t>
  </si>
  <si>
    <t xml:space="preserve">   [Staffing model details]                               PA, PD or Mixed Model</t>
  </si>
  <si>
    <t xml:space="preserve">  [Respondant Name Here]</t>
  </si>
  <si>
    <t xml:space="preserve">                                            * (not including lab, immunization or drug testing visits)</t>
  </si>
  <si>
    <t>EXTIMATED EXPENSES</t>
  </si>
  <si>
    <t xml:space="preserve">    [Respondant Name Here]</t>
  </si>
  <si>
    <t xml:space="preserve">                                                                                   PRICING DOCUMENT WORKSHEET</t>
  </si>
  <si>
    <t>*Please use the chart below to identify ancillary services that could be available at an additional cost, but are not included in your proposal.</t>
  </si>
  <si>
    <t>Staffing fees prior to clinic opening</t>
  </si>
  <si>
    <t>Number of clinics currently managing nationally?</t>
  </si>
  <si>
    <t>Number of clinics currently managed in Wisconsin?</t>
  </si>
  <si>
    <t>Occupational Medicine, including triage of occupational medicine services</t>
  </si>
  <si>
    <t>Demonstrate ability to manage referrals related to worker's compensation injuries</t>
  </si>
  <si>
    <t xml:space="preserve">Ability to provide recommendations to each entity on injury trends that may be </t>
  </si>
  <si>
    <t>Drug testing. (Post employment offer, reasonable suspicion, random screenings)</t>
  </si>
  <si>
    <t>DOT Physicals</t>
  </si>
  <si>
    <t>Post-employment functional exams</t>
  </si>
  <si>
    <t>Pre-employment physicals</t>
  </si>
  <si>
    <t>TB tests</t>
  </si>
  <si>
    <t>Blood borne pathogen evaluations</t>
  </si>
  <si>
    <t>Firefighter physicals</t>
  </si>
  <si>
    <t>Police physicals</t>
  </si>
  <si>
    <t>Audiograms</t>
  </si>
  <si>
    <t>EAP services</t>
  </si>
  <si>
    <t>Does your proposal include all of the requirements listed in Section II - Summary of Requirements as listed on pages 6 and 7 of the Request for Proposal?  If not, please specify any exclusions within column to the right.</t>
  </si>
  <si>
    <t xml:space="preserve">impacted by safety programming </t>
  </si>
  <si>
    <t>Are there any additional ancillary services that your firm could offer to the consortium that would be beneficial in increasing direct cost avoidance to the consortium?  If so, please detail within the column on the right.</t>
  </si>
  <si>
    <t>Physician Assistant</t>
  </si>
  <si>
    <t>Physical therapy/chiropractic services</t>
  </si>
  <si>
    <t>Claims submission to the three health plans for RUSD the  City and County of Racine</t>
  </si>
  <si>
    <t>OFF-SITE / NEAR SITE MEDICAL CLINIC</t>
  </si>
  <si>
    <t xml:space="preserve">                                                                   OFF-SITE / NEAR SITE MEDICAL CLINIC</t>
  </si>
  <si>
    <t xml:space="preserve">                                                                                           RFP 16-FIN-001</t>
  </si>
  <si>
    <t xml:space="preserve">                 PRICING DOCUMENT </t>
  </si>
  <si>
    <t>* Year 1 should reflect February 1, 2017 to Janaury  31, 2018.</t>
  </si>
  <si>
    <t>* If there is not a charge for a specific line item in your model please put a zero in those cells, and make note in the "Notes" column.</t>
  </si>
  <si>
    <t>* If your model has fees associated with other services not listed, please include them by inserting a row and typing in red font in those cells so they are easily identified.</t>
  </si>
  <si>
    <t>* If you have proposed more than one staffing model, please copy and paste this worksheet tab within this workbook and name the tab accordingly.</t>
  </si>
  <si>
    <t>* Complete the ancillary services and additional questions on tab 3 of 3.</t>
  </si>
  <si>
    <t>OFF-SITE / NEAR SITE CLINIC PROJECTION WORKSHEET</t>
  </si>
  <si>
    <t>RFP #16-FIN-001    Off-site / Near-Site Medical Clinc - Pricing Document Worksheet</t>
  </si>
  <si>
    <t xml:space="preserve">                                                                   PRICING DOCUMENT WORKSHEET</t>
  </si>
  <si>
    <t xml:space="preserve">             RFP 16-FIN-001</t>
  </si>
  <si>
    <t>Rent</t>
  </si>
  <si>
    <t xml:space="preserve">                                RACINE UNIFIED SCHOOL DISTRICT, THE CITY OF RACINE AND THE COUNTY OF RACINE</t>
  </si>
  <si>
    <t xml:space="preserve">                              RACINE UNIFIED SCHOOL DISTRICT, THE CITY OF RACINE AND THE COUNTY OF RACINE</t>
  </si>
  <si>
    <t xml:space="preserve">                     RACINE UNIFIED SCHOOL DISTRICT, THE CITY OF RACINE AND THE COUNTY OF RACINE</t>
  </si>
  <si>
    <t>What are your terms for payment?   Do you offer a discount for early payment?  Are you willing to accept a purchasing card (credit card) payments for services offered?     If so, at what applied fee to the remitter?</t>
  </si>
</sst>
</file>

<file path=xl/styles.xml><?xml version="1.0" encoding="utf-8"?>
<styleSheet xmlns="http://schemas.openxmlformats.org/spreadsheetml/2006/main">
  <numFmts count="2">
    <numFmt numFmtId="8" formatCode="&quot;$&quot;#,##0.00_);[Red]\(&quot;$&quot;#,##0.00\)"/>
    <numFmt numFmtId="164" formatCode="#,##0.0_);[Red]\(#,##0.0\)"/>
  </numFmts>
  <fonts count="21">
    <font>
      <sz val="11"/>
      <color theme="1"/>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6"/>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1"/>
      <color theme="3" tint="0.39997558519241921"/>
      <name val="Calibri"/>
      <family val="2"/>
      <scheme val="minor"/>
    </font>
    <font>
      <b/>
      <sz val="11"/>
      <color theme="1"/>
      <name val="Calibri"/>
      <family val="2"/>
      <scheme val="minor"/>
    </font>
    <font>
      <b/>
      <sz val="12"/>
      <color theme="1"/>
      <name val="Calibri"/>
      <family val="2"/>
      <scheme val="minor"/>
    </font>
    <font>
      <b/>
      <u/>
      <sz val="10"/>
      <color theme="1"/>
      <name val="Calibri"/>
      <family val="2"/>
      <scheme val="minor"/>
    </font>
    <font>
      <b/>
      <i/>
      <u/>
      <sz val="10"/>
      <color theme="1"/>
      <name val="Calibri"/>
      <family val="2"/>
      <scheme val="minor"/>
    </font>
    <font>
      <sz val="11"/>
      <color rgb="FFFF0000"/>
      <name val="Calibri"/>
      <family val="2"/>
      <scheme val="minor"/>
    </font>
    <font>
      <b/>
      <i/>
      <sz val="10"/>
      <color theme="8"/>
      <name val="Calibri"/>
      <family val="2"/>
      <scheme val="minor"/>
    </font>
    <font>
      <b/>
      <i/>
      <sz val="11"/>
      <color theme="8"/>
      <name val="Calibri"/>
      <family val="2"/>
      <scheme val="minor"/>
    </font>
    <font>
      <b/>
      <i/>
      <sz val="8"/>
      <color rgb="FF7030A0"/>
      <name val="Calibri"/>
      <family val="2"/>
      <scheme val="minor"/>
    </font>
    <font>
      <i/>
      <sz val="12"/>
      <color rgb="FFFF0000"/>
      <name val="Calibri"/>
      <family val="2"/>
      <scheme val="minor"/>
    </font>
    <font>
      <sz val="10"/>
      <color rgb="FF0000FF"/>
      <name val="Calibri"/>
      <family val="2"/>
      <scheme val="minor"/>
    </font>
    <font>
      <sz val="11"/>
      <color rgb="FF0000FF"/>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20">
    <xf numFmtId="0" fontId="0" fillId="0" borderId="0" xfId="0"/>
    <xf numFmtId="0" fontId="0" fillId="0" borderId="1" xfId="0" applyBorder="1"/>
    <xf numFmtId="0" fontId="5" fillId="0" borderId="0" xfId="0" applyFont="1"/>
    <xf numFmtId="0" fontId="7" fillId="0" borderId="0" xfId="0" applyFont="1"/>
    <xf numFmtId="0" fontId="8" fillId="0" borderId="0" xfId="0" applyFont="1"/>
    <xf numFmtId="0" fontId="0" fillId="0" borderId="0" xfId="0" applyAlignment="1">
      <alignment horizontal="left"/>
    </xf>
    <xf numFmtId="0" fontId="0" fillId="3" borderId="0" xfId="0" applyFont="1" applyFill="1" applyAlignment="1">
      <alignment horizontal="center"/>
    </xf>
    <xf numFmtId="0" fontId="0" fillId="4" borderId="0" xfId="0" applyFill="1"/>
    <xf numFmtId="0" fontId="9" fillId="0" borderId="0" xfId="0" applyFont="1" applyAlignment="1">
      <alignment horizontal="left"/>
    </xf>
    <xf numFmtId="8" fontId="0" fillId="0" borderId="2" xfId="0" applyNumberFormat="1" applyBorder="1"/>
    <xf numFmtId="0" fontId="0" fillId="5" borderId="2" xfId="0" applyFill="1" applyBorder="1"/>
    <xf numFmtId="0" fontId="0" fillId="4" borderId="2" xfId="0" applyFill="1" applyBorder="1"/>
    <xf numFmtId="0" fontId="0" fillId="2" borderId="2" xfId="0" applyFill="1" applyBorder="1"/>
    <xf numFmtId="0" fontId="0" fillId="4" borderId="3" xfId="0" applyFill="1" applyBorder="1"/>
    <xf numFmtId="0" fontId="6" fillId="4" borderId="4" xfId="0" applyFont="1" applyFill="1" applyBorder="1"/>
    <xf numFmtId="0" fontId="0" fillId="0" borderId="5" xfId="0" applyBorder="1"/>
    <xf numFmtId="0" fontId="0" fillId="0" borderId="6" xfId="0" applyBorder="1"/>
    <xf numFmtId="0" fontId="3" fillId="0" borderId="5" xfId="0" applyFont="1" applyBorder="1"/>
    <xf numFmtId="0" fontId="2" fillId="0" borderId="5" xfId="0" applyFont="1" applyBorder="1"/>
    <xf numFmtId="0" fontId="1" fillId="4" borderId="5" xfId="0" applyFont="1" applyFill="1" applyBorder="1"/>
    <xf numFmtId="0" fontId="3" fillId="5" borderId="5" xfId="0" applyFont="1" applyFill="1" applyBorder="1"/>
    <xf numFmtId="0" fontId="3" fillId="4" borderId="5" xfId="0" applyFont="1" applyFill="1" applyBorder="1"/>
    <xf numFmtId="0" fontId="1" fillId="2" borderId="5" xfId="0" applyFont="1" applyFill="1" applyBorder="1"/>
    <xf numFmtId="0" fontId="4" fillId="2" borderId="5" xfId="0" applyFont="1" applyFill="1" applyBorder="1"/>
    <xf numFmtId="0" fontId="0" fillId="4" borderId="7" xfId="0" applyFill="1" applyBorder="1"/>
    <xf numFmtId="0" fontId="0" fillId="0" borderId="8" xfId="0" applyBorder="1"/>
    <xf numFmtId="0" fontId="0" fillId="3" borderId="8" xfId="0" applyFont="1" applyFill="1" applyBorder="1" applyAlignment="1">
      <alignment horizontal="center"/>
    </xf>
    <xf numFmtId="0" fontId="0" fillId="4" borderId="8" xfId="0" applyFill="1" applyBorder="1"/>
    <xf numFmtId="0" fontId="0" fillId="5" borderId="8" xfId="0" applyFill="1" applyBorder="1"/>
    <xf numFmtId="0" fontId="0" fillId="2" borderId="8" xfId="0" applyFill="1" applyBorder="1"/>
    <xf numFmtId="0" fontId="1" fillId="0" borderId="8" xfId="0" applyFont="1" applyBorder="1"/>
    <xf numFmtId="0" fontId="9" fillId="0" borderId="1" xfId="0" applyFont="1" applyBorder="1" applyAlignment="1">
      <alignment horizontal="left"/>
    </xf>
    <xf numFmtId="0" fontId="8" fillId="0" borderId="0" xfId="0" applyFont="1" applyFill="1" applyBorder="1"/>
    <xf numFmtId="0" fontId="8" fillId="0" borderId="0" xfId="0" applyFont="1" applyAlignment="1">
      <alignment horizontal="right"/>
    </xf>
    <xf numFmtId="0" fontId="0" fillId="0" borderId="0" xfId="0" applyFont="1"/>
    <xf numFmtId="0" fontId="3" fillId="2" borderId="6" xfId="0" applyFont="1" applyFill="1" applyBorder="1"/>
    <xf numFmtId="0" fontId="0" fillId="2" borderId="9" xfId="0" applyFill="1" applyBorder="1"/>
    <xf numFmtId="0" fontId="0" fillId="5" borderId="0" xfId="0" applyFont="1" applyFill="1" applyAlignment="1">
      <alignment horizontal="center"/>
    </xf>
    <xf numFmtId="0" fontId="0" fillId="5" borderId="2" xfId="0" applyFont="1" applyFill="1" applyBorder="1" applyAlignment="1">
      <alignment horizontal="center"/>
    </xf>
    <xf numFmtId="0" fontId="0" fillId="4" borderId="0" xfId="0" applyFill="1" applyBorder="1"/>
    <xf numFmtId="0" fontId="0" fillId="0" borderId="0" xfId="0" applyBorder="1"/>
    <xf numFmtId="0" fontId="0" fillId="5" borderId="5" xfId="0" applyFont="1" applyFill="1" applyBorder="1" applyAlignment="1">
      <alignment horizontal="center"/>
    </xf>
    <xf numFmtId="0" fontId="4" fillId="4" borderId="5" xfId="0" applyFont="1" applyFill="1" applyBorder="1"/>
    <xf numFmtId="0" fontId="2" fillId="0" borderId="5" xfId="0" applyFont="1" applyFill="1" applyBorder="1"/>
    <xf numFmtId="0" fontId="0" fillId="2" borderId="13" xfId="0" applyFill="1" applyBorder="1"/>
    <xf numFmtId="0" fontId="0" fillId="5" borderId="13" xfId="0" applyFill="1" applyBorder="1"/>
    <xf numFmtId="0" fontId="3" fillId="2" borderId="11" xfId="0" applyFont="1" applyFill="1" applyBorder="1"/>
    <xf numFmtId="0" fontId="0" fillId="3" borderId="5" xfId="0" applyFill="1" applyBorder="1"/>
    <xf numFmtId="0" fontId="2" fillId="0" borderId="0" xfId="0" applyFont="1" applyBorder="1"/>
    <xf numFmtId="0" fontId="2" fillId="0" borderId="1" xfId="0" applyFont="1" applyBorder="1"/>
    <xf numFmtId="0" fontId="0" fillId="3" borderId="5" xfId="0" applyFill="1" applyBorder="1" applyAlignment="1">
      <alignment horizont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6" borderId="0" xfId="0" applyFill="1"/>
    <xf numFmtId="0" fontId="0" fillId="5" borderId="14" xfId="0" applyFill="1" applyBorder="1"/>
    <xf numFmtId="0" fontId="0" fillId="2" borderId="14" xfId="0" applyFill="1" applyBorder="1"/>
    <xf numFmtId="0" fontId="0" fillId="3" borderId="12" xfId="0" applyFill="1" applyBorder="1"/>
    <xf numFmtId="0" fontId="0" fillId="3" borderId="8" xfId="0" applyFill="1" applyBorder="1" applyAlignment="1">
      <alignment horizontal="left" vertical="center" wrapText="1"/>
    </xf>
    <xf numFmtId="0" fontId="6" fillId="4" borderId="5" xfId="0" applyFont="1" applyFill="1" applyBorder="1"/>
    <xf numFmtId="0" fontId="10" fillId="0" borderId="5" xfId="0" applyFont="1" applyBorder="1"/>
    <xf numFmtId="8" fontId="0" fillId="0" borderId="12" xfId="0" applyNumberFormat="1" applyFont="1" applyBorder="1"/>
    <xf numFmtId="0" fontId="10" fillId="5" borderId="11" xfId="0" applyFont="1" applyFill="1" applyBorder="1"/>
    <xf numFmtId="0" fontId="0" fillId="5" borderId="13" xfId="0" applyFont="1" applyFill="1" applyBorder="1"/>
    <xf numFmtId="8" fontId="0" fillId="5" borderId="2" xfId="0" applyNumberFormat="1" applyFill="1" applyBorder="1"/>
    <xf numFmtId="38" fontId="0" fillId="0" borderId="2" xfId="0" applyNumberFormat="1" applyBorder="1"/>
    <xf numFmtId="0" fontId="12" fillId="5" borderId="5" xfId="0" applyFont="1" applyFill="1" applyBorder="1"/>
    <xf numFmtId="0" fontId="13" fillId="5" borderId="5" xfId="0" applyFont="1" applyFill="1" applyBorder="1"/>
    <xf numFmtId="0" fontId="11" fillId="5" borderId="5" xfId="0" applyFont="1" applyFill="1" applyBorder="1"/>
    <xf numFmtId="0" fontId="1" fillId="6" borderId="5" xfId="0" applyFont="1" applyFill="1" applyBorder="1"/>
    <xf numFmtId="8" fontId="0" fillId="6" borderId="2" xfId="0" applyNumberFormat="1" applyFill="1" applyBorder="1"/>
    <xf numFmtId="8" fontId="0" fillId="6" borderId="0" xfId="0" applyNumberFormat="1" applyFill="1" applyBorder="1"/>
    <xf numFmtId="8" fontId="0" fillId="6" borderId="5" xfId="0" applyNumberFormat="1" applyFill="1" applyBorder="1"/>
    <xf numFmtId="0" fontId="0" fillId="6" borderId="8" xfId="0" applyFill="1" applyBorder="1"/>
    <xf numFmtId="0" fontId="3" fillId="4" borderId="12" xfId="0" applyFont="1" applyFill="1" applyBorder="1"/>
    <xf numFmtId="0" fontId="0" fillId="4" borderId="12" xfId="0" applyFill="1" applyBorder="1"/>
    <xf numFmtId="9" fontId="0" fillId="0" borderId="2" xfId="0" applyNumberFormat="1" applyBorder="1"/>
    <xf numFmtId="8" fontId="10" fillId="4" borderId="12" xfId="0" applyNumberFormat="1" applyFont="1" applyFill="1" applyBorder="1" applyProtection="1"/>
    <xf numFmtId="0" fontId="15" fillId="0" borderId="5" xfId="0" applyFont="1" applyBorder="1"/>
    <xf numFmtId="0" fontId="15" fillId="0" borderId="5" xfId="0" applyFont="1" applyFill="1" applyBorder="1"/>
    <xf numFmtId="0" fontId="10" fillId="6" borderId="11" xfId="0" applyFont="1" applyFill="1" applyBorder="1" applyAlignment="1">
      <alignment vertical="center" wrapText="1"/>
    </xf>
    <xf numFmtId="0" fontId="10" fillId="6" borderId="12" xfId="0" applyFont="1" applyFill="1" applyBorder="1" applyAlignment="1">
      <alignment vertical="center" wrapText="1"/>
    </xf>
    <xf numFmtId="0" fontId="6" fillId="3" borderId="11" xfId="0" applyFont="1" applyFill="1" applyBorder="1"/>
    <xf numFmtId="8" fontId="10" fillId="5" borderId="2" xfId="0" applyNumberFormat="1" applyFont="1" applyFill="1" applyBorder="1" applyProtection="1"/>
    <xf numFmtId="8" fontId="10" fillId="4" borderId="2" xfId="0" applyNumberFormat="1" applyFont="1" applyFill="1" applyBorder="1" applyProtection="1"/>
    <xf numFmtId="8" fontId="10" fillId="5" borderId="12" xfId="0" applyNumberFormat="1" applyFont="1" applyFill="1" applyBorder="1" applyProtection="1"/>
    <xf numFmtId="38" fontId="10" fillId="4" borderId="2" xfId="0" applyNumberFormat="1" applyFont="1" applyFill="1" applyBorder="1" applyProtection="1"/>
    <xf numFmtId="8" fontId="10" fillId="2" borderId="10" xfId="0" applyNumberFormat="1" applyFont="1" applyFill="1" applyBorder="1" applyProtection="1"/>
    <xf numFmtId="0" fontId="17" fillId="0" borderId="5" xfId="0" applyFont="1" applyBorder="1"/>
    <xf numFmtId="164" fontId="0" fillId="0" borderId="2" xfId="0" applyNumberFormat="1" applyBorder="1"/>
    <xf numFmtId="8" fontId="10" fillId="5" borderId="2" xfId="0" applyNumberFormat="1" applyFont="1" applyFill="1" applyBorder="1"/>
    <xf numFmtId="0" fontId="0" fillId="0" borderId="14" xfId="0" applyBorder="1"/>
    <xf numFmtId="0" fontId="0" fillId="0" borderId="13" xfId="0" applyBorder="1"/>
    <xf numFmtId="0" fontId="18" fillId="0" borderId="15" xfId="0" applyFont="1" applyBorder="1"/>
    <xf numFmtId="0" fontId="0" fillId="0" borderId="16" xfId="0" applyBorder="1"/>
    <xf numFmtId="0" fontId="10" fillId="0" borderId="11" xfId="0" applyFont="1" applyBorder="1"/>
    <xf numFmtId="0" fontId="0" fillId="0" borderId="15" xfId="0" applyBorder="1"/>
    <xf numFmtId="0" fontId="18" fillId="0" borderId="17" xfId="0" applyFont="1" applyBorder="1"/>
    <xf numFmtId="0" fontId="0" fillId="0" borderId="18" xfId="0" applyBorder="1"/>
    <xf numFmtId="0" fontId="14" fillId="0" borderId="17" xfId="0" applyFont="1" applyBorder="1"/>
    <xf numFmtId="0" fontId="19" fillId="0" borderId="5" xfId="0" applyFont="1" applyBorder="1"/>
    <xf numFmtId="0" fontId="20" fillId="0" borderId="0" xfId="0" applyFont="1"/>
    <xf numFmtId="0" fontId="20" fillId="0" borderId="8" xfId="0" applyFont="1" applyBorder="1"/>
    <xf numFmtId="0" fontId="16" fillId="0" borderId="10" xfId="0" applyFont="1" applyFill="1" applyBorder="1"/>
    <xf numFmtId="0" fontId="0" fillId="0" borderId="0" xfId="0" applyFill="1"/>
    <xf numFmtId="8" fontId="0" fillId="0" borderId="0" xfId="0" applyNumberFormat="1" applyFont="1" applyFill="1" applyBorder="1"/>
    <xf numFmtId="0" fontId="10" fillId="0" borderId="5" xfId="0" applyFont="1" applyBorder="1" applyAlignment="1">
      <alignment horizontal="left"/>
    </xf>
    <xf numFmtId="0" fontId="10" fillId="0" borderId="5" xfId="0" applyFont="1" applyFill="1" applyBorder="1" applyAlignment="1">
      <alignment horizontal="left"/>
    </xf>
    <xf numFmtId="0" fontId="19" fillId="5" borderId="11" xfId="0" applyFont="1" applyFill="1" applyBorder="1"/>
    <xf numFmtId="0" fontId="0" fillId="0" borderId="11"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xf numFmtId="0" fontId="0" fillId="0" borderId="4" xfId="0" applyBorder="1"/>
    <xf numFmtId="0" fontId="0" fillId="0" borderId="7" xfId="0" applyBorder="1"/>
    <xf numFmtId="0" fontId="0" fillId="6" borderId="11" xfId="0" applyFill="1" applyBorder="1" applyAlignment="1">
      <alignment horizontal="center" vertical="top"/>
    </xf>
    <xf numFmtId="0" fontId="0" fillId="6" borderId="14" xfId="0" applyFill="1" applyBorder="1" applyAlignment="1">
      <alignment horizontal="center" vertical="top"/>
    </xf>
    <xf numFmtId="0" fontId="0" fillId="6" borderId="13" xfId="0" applyFill="1" applyBorder="1" applyAlignment="1">
      <alignment horizontal="center" vertical="top"/>
    </xf>
    <xf numFmtId="0" fontId="0" fillId="0" borderId="11"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xf>
  </cellXfs>
  <cellStyles count="1">
    <cellStyle name="Normal" xfId="0" builtinId="0"/>
  </cellStyles>
  <dxfs count="0"/>
  <tableStyles count="0" defaultTableStyle="TableStyleMedium9" defaultPivotStyle="PivotStyleLight16"/>
  <colors>
    <mruColors>
      <color rgb="FF0000FF"/>
      <color rgb="FF6699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6</xdr:row>
      <xdr:rowOff>28574</xdr:rowOff>
    </xdr:from>
    <xdr:to>
      <xdr:col>0</xdr:col>
      <xdr:colOff>2562225</xdr:colOff>
      <xdr:row>11</xdr:row>
      <xdr:rowOff>114299</xdr:rowOff>
    </xdr:to>
    <xdr:pic>
      <xdr:nvPicPr>
        <xdr:cNvPr id="3" name="Picture 2" descr="New RC Logo.png"/>
        <xdr:cNvPicPr>
          <a:picLocks noChangeAspect="1"/>
        </xdr:cNvPicPr>
      </xdr:nvPicPr>
      <xdr:blipFill>
        <a:blip xmlns:r="http://schemas.openxmlformats.org/officeDocument/2006/relationships" r:embed="rId1" cstate="print"/>
        <a:stretch>
          <a:fillRect/>
        </a:stretch>
      </xdr:blipFill>
      <xdr:spPr>
        <a:xfrm>
          <a:off x="66675" y="1781174"/>
          <a:ext cx="249555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1781176</xdr:colOff>
      <xdr:row>6</xdr:row>
      <xdr:rowOff>0</xdr:rowOff>
    </xdr:from>
    <xdr:to>
      <xdr:col>0</xdr:col>
      <xdr:colOff>1781176</xdr:colOff>
      <xdr:row>11</xdr:row>
      <xdr:rowOff>38100</xdr:rowOff>
    </xdr:to>
    <xdr:pic>
      <xdr:nvPicPr>
        <xdr:cNvPr id="2" name="Picture 1" descr="CountySeal-gray.jpg"/>
        <xdr:cNvPicPr>
          <a:picLocks noChangeAspect="1"/>
        </xdr:cNvPicPr>
      </xdr:nvPicPr>
      <xdr:blipFill>
        <a:blip xmlns:r="http://schemas.openxmlformats.org/officeDocument/2006/relationships" r:embed="rId1" cstate="print"/>
        <a:stretch>
          <a:fillRect/>
        </a:stretch>
      </xdr:blipFill>
      <xdr:spPr>
        <a:xfrm>
          <a:off x="1781176" y="1371599"/>
          <a:ext cx="1219200" cy="942975"/>
        </a:xfrm>
        <a:prstGeom prst="rect">
          <a:avLst/>
        </a:prstGeom>
      </xdr:spPr>
    </xdr:pic>
    <xdr:clientData/>
  </xdr:twoCellAnchor>
  <xdr:twoCellAnchor editAs="oneCell">
    <xdr:from>
      <xdr:col>0</xdr:col>
      <xdr:colOff>38101</xdr:colOff>
      <xdr:row>2</xdr:row>
      <xdr:rowOff>57149</xdr:rowOff>
    </xdr:from>
    <xdr:to>
      <xdr:col>0</xdr:col>
      <xdr:colOff>2533651</xdr:colOff>
      <xdr:row>6</xdr:row>
      <xdr:rowOff>123825</xdr:rowOff>
    </xdr:to>
    <xdr:pic>
      <xdr:nvPicPr>
        <xdr:cNvPr id="4" name="Picture 3" descr="New RC Logo.png"/>
        <xdr:cNvPicPr>
          <a:picLocks noChangeAspect="1"/>
        </xdr:cNvPicPr>
      </xdr:nvPicPr>
      <xdr:blipFill>
        <a:blip xmlns:r="http://schemas.openxmlformats.org/officeDocument/2006/relationships" r:embed="rId2" cstate="print"/>
        <a:stretch>
          <a:fillRect/>
        </a:stretch>
      </xdr:blipFill>
      <xdr:spPr>
        <a:xfrm>
          <a:off x="38101" y="647699"/>
          <a:ext cx="2495550" cy="10763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1781176</xdr:colOff>
      <xdr:row>6</xdr:row>
      <xdr:rowOff>114299</xdr:rowOff>
    </xdr:from>
    <xdr:to>
      <xdr:col>0</xdr:col>
      <xdr:colOff>1781176</xdr:colOff>
      <xdr:row>11</xdr:row>
      <xdr:rowOff>142874</xdr:rowOff>
    </xdr:to>
    <xdr:pic>
      <xdr:nvPicPr>
        <xdr:cNvPr id="2" name="Picture 1" descr="CountySeal-gray.jpg"/>
        <xdr:cNvPicPr>
          <a:picLocks noChangeAspect="1"/>
        </xdr:cNvPicPr>
      </xdr:nvPicPr>
      <xdr:blipFill>
        <a:blip xmlns:r="http://schemas.openxmlformats.org/officeDocument/2006/relationships" r:embed="rId1" cstate="print"/>
        <a:stretch>
          <a:fillRect/>
        </a:stretch>
      </xdr:blipFill>
      <xdr:spPr>
        <a:xfrm>
          <a:off x="1781176" y="1371599"/>
          <a:ext cx="1219200" cy="942975"/>
        </a:xfrm>
        <a:prstGeom prst="rect">
          <a:avLst/>
        </a:prstGeom>
      </xdr:spPr>
    </xdr:pic>
    <xdr:clientData/>
  </xdr:twoCellAnchor>
  <xdr:twoCellAnchor editAs="oneCell">
    <xdr:from>
      <xdr:col>0</xdr:col>
      <xdr:colOff>190501</xdr:colOff>
      <xdr:row>5</xdr:row>
      <xdr:rowOff>171450</xdr:rowOff>
    </xdr:from>
    <xdr:to>
      <xdr:col>0</xdr:col>
      <xdr:colOff>2667001</xdr:colOff>
      <xdr:row>10</xdr:row>
      <xdr:rowOff>47625</xdr:rowOff>
    </xdr:to>
    <xdr:pic>
      <xdr:nvPicPr>
        <xdr:cNvPr id="4" name="Picture 3" descr="New RC Logo.png"/>
        <xdr:cNvPicPr>
          <a:picLocks noChangeAspect="1"/>
        </xdr:cNvPicPr>
      </xdr:nvPicPr>
      <xdr:blipFill>
        <a:blip xmlns:r="http://schemas.openxmlformats.org/officeDocument/2006/relationships" r:embed="rId2" cstate="print"/>
        <a:stretch>
          <a:fillRect/>
        </a:stretch>
      </xdr:blipFill>
      <xdr:spPr>
        <a:xfrm>
          <a:off x="190501" y="1447800"/>
          <a:ext cx="2476500"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84"/>
  <sheetViews>
    <sheetView topLeftCell="A37" workbookViewId="0">
      <selection activeCell="B13" sqref="B13"/>
    </sheetView>
  </sheetViews>
  <sheetFormatPr defaultRowHeight="15"/>
  <cols>
    <col min="1" max="1" width="45.7109375" customWidth="1"/>
    <col min="2" max="6" width="15.7109375" customWidth="1"/>
    <col min="7" max="7" width="25.7109375" customWidth="1"/>
  </cols>
  <sheetData>
    <row r="1" spans="1:7" ht="23.25">
      <c r="A1" s="3" t="s">
        <v>174</v>
      </c>
    </row>
    <row r="2" spans="1:7" ht="23.25">
      <c r="A2" s="3"/>
      <c r="B2" s="3" t="s">
        <v>158</v>
      </c>
    </row>
    <row r="3" spans="1:7" ht="21">
      <c r="A3" s="2"/>
      <c r="B3" s="2" t="s">
        <v>170</v>
      </c>
    </row>
    <row r="4" spans="1:7" ht="21">
      <c r="A4" s="2" t="s">
        <v>169</v>
      </c>
    </row>
    <row r="5" spans="1:7" ht="30.75" customHeight="1"/>
    <row r="6" spans="1:7" ht="18.75">
      <c r="A6" s="14" t="s">
        <v>167</v>
      </c>
      <c r="B6" s="13"/>
      <c r="C6" s="13"/>
      <c r="D6" s="13"/>
      <c r="E6" s="13"/>
      <c r="F6" s="13"/>
      <c r="G6" s="24"/>
    </row>
    <row r="7" spans="1:7">
      <c r="A7" s="15"/>
      <c r="G7" s="25"/>
    </row>
    <row r="8" spans="1:7">
      <c r="A8" s="15"/>
      <c r="G8" s="25"/>
    </row>
    <row r="9" spans="1:7" ht="9.75" customHeight="1" thickBot="1">
      <c r="A9" s="15"/>
      <c r="G9" s="25"/>
    </row>
    <row r="10" spans="1:7" ht="16.5" thickBot="1">
      <c r="A10" s="15"/>
      <c r="B10" s="8" t="s">
        <v>127</v>
      </c>
      <c r="D10" s="97" t="s">
        <v>130</v>
      </c>
      <c r="E10" s="98"/>
      <c r="F10" s="98"/>
      <c r="G10" s="94"/>
    </row>
    <row r="11" spans="1:7" ht="15.75" thickBot="1">
      <c r="A11" s="15"/>
      <c r="B11" s="5"/>
      <c r="G11" s="25"/>
    </row>
    <row r="12" spans="1:7" ht="15.75" thickBot="1">
      <c r="A12" s="16"/>
      <c r="B12" s="31" t="s">
        <v>128</v>
      </c>
      <c r="C12" s="1"/>
      <c r="D12" s="99" t="s">
        <v>129</v>
      </c>
      <c r="E12" s="98"/>
      <c r="F12" s="98"/>
      <c r="G12" s="94"/>
    </row>
    <row r="13" spans="1:7" ht="24" customHeight="1">
      <c r="A13" s="60" t="s">
        <v>123</v>
      </c>
      <c r="G13" s="25"/>
    </row>
    <row r="14" spans="1:7">
      <c r="A14" s="100" t="s">
        <v>49</v>
      </c>
      <c r="B14" s="101"/>
      <c r="C14" s="101"/>
      <c r="D14" s="101"/>
      <c r="E14" s="101"/>
      <c r="F14" s="101"/>
      <c r="G14" s="102"/>
    </row>
    <row r="15" spans="1:7">
      <c r="A15" s="100" t="s">
        <v>50</v>
      </c>
      <c r="B15" s="101"/>
      <c r="C15" s="101"/>
      <c r="D15" s="101"/>
      <c r="E15" s="101"/>
      <c r="F15" s="101"/>
      <c r="G15" s="102"/>
    </row>
    <row r="16" spans="1:7">
      <c r="A16" s="100" t="s">
        <v>162</v>
      </c>
      <c r="B16" s="101"/>
      <c r="C16" s="101"/>
      <c r="D16" s="101"/>
      <c r="E16" s="101"/>
      <c r="F16" s="101"/>
      <c r="G16" s="102"/>
    </row>
    <row r="17" spans="1:7">
      <c r="A17" s="100" t="s">
        <v>163</v>
      </c>
      <c r="B17" s="101"/>
      <c r="C17" s="101"/>
      <c r="D17" s="101"/>
      <c r="E17" s="101"/>
      <c r="F17" s="101"/>
      <c r="G17" s="102"/>
    </row>
    <row r="18" spans="1:7">
      <c r="A18" s="100" t="s">
        <v>164</v>
      </c>
      <c r="B18" s="101"/>
      <c r="C18" s="101"/>
      <c r="D18" s="101"/>
      <c r="E18" s="101"/>
      <c r="F18" s="101"/>
      <c r="G18" s="102"/>
    </row>
    <row r="19" spans="1:7">
      <c r="A19" s="100" t="s">
        <v>165</v>
      </c>
      <c r="B19" s="101"/>
      <c r="C19" s="101"/>
      <c r="D19" s="101"/>
      <c r="E19" s="101"/>
      <c r="F19" s="101"/>
      <c r="G19" s="102"/>
    </row>
    <row r="20" spans="1:7">
      <c r="A20" s="100" t="s">
        <v>166</v>
      </c>
      <c r="B20" s="101"/>
      <c r="C20" s="101"/>
      <c r="D20" s="101"/>
      <c r="E20" s="101"/>
      <c r="F20" s="101"/>
      <c r="G20" s="102"/>
    </row>
    <row r="21" spans="1:7" ht="7.5" customHeight="1">
      <c r="A21" s="18"/>
      <c r="G21" s="25"/>
    </row>
    <row r="22" spans="1:7">
      <c r="A22" s="47" t="s">
        <v>132</v>
      </c>
      <c r="B22" s="6" t="s">
        <v>0</v>
      </c>
      <c r="C22" s="6" t="s">
        <v>1</v>
      </c>
      <c r="D22" s="6" t="s">
        <v>2</v>
      </c>
      <c r="E22" s="6" t="s">
        <v>3</v>
      </c>
      <c r="F22" s="6" t="s">
        <v>4</v>
      </c>
      <c r="G22" s="26" t="s">
        <v>5</v>
      </c>
    </row>
    <row r="23" spans="1:7">
      <c r="A23" s="19" t="s">
        <v>6</v>
      </c>
      <c r="B23" s="7"/>
      <c r="C23" s="7"/>
      <c r="D23" s="7"/>
      <c r="E23" s="7"/>
      <c r="F23" s="7"/>
      <c r="G23" s="27"/>
    </row>
    <row r="24" spans="1:7">
      <c r="A24" s="18" t="s">
        <v>7</v>
      </c>
      <c r="B24" s="9">
        <v>0</v>
      </c>
      <c r="C24" s="9">
        <v>0</v>
      </c>
      <c r="D24" s="9">
        <v>0</v>
      </c>
      <c r="E24" s="9">
        <v>0</v>
      </c>
      <c r="F24" s="9">
        <v>0</v>
      </c>
      <c r="G24" s="25"/>
    </row>
    <row r="25" spans="1:7">
      <c r="A25" s="18" t="s">
        <v>8</v>
      </c>
      <c r="B25" s="9">
        <v>0</v>
      </c>
      <c r="C25" s="9">
        <v>0</v>
      </c>
      <c r="D25" s="9">
        <v>0</v>
      </c>
      <c r="E25" s="9">
        <v>0</v>
      </c>
      <c r="F25" s="9">
        <v>0</v>
      </c>
      <c r="G25" s="25"/>
    </row>
    <row r="26" spans="1:7">
      <c r="A26" s="18" t="s">
        <v>122</v>
      </c>
      <c r="B26" s="9">
        <v>0</v>
      </c>
      <c r="C26" s="9">
        <v>0</v>
      </c>
      <c r="D26" s="9">
        <v>0</v>
      </c>
      <c r="E26" s="9">
        <v>0</v>
      </c>
      <c r="F26" s="9">
        <v>0</v>
      </c>
      <c r="G26" s="25"/>
    </row>
    <row r="27" spans="1:7">
      <c r="A27" s="18" t="s">
        <v>9</v>
      </c>
      <c r="B27" s="9">
        <v>0</v>
      </c>
      <c r="C27" s="9">
        <v>0</v>
      </c>
      <c r="D27" s="9">
        <v>0</v>
      </c>
      <c r="E27" s="9">
        <v>0</v>
      </c>
      <c r="F27" s="9">
        <v>0</v>
      </c>
      <c r="G27" s="25"/>
    </row>
    <row r="28" spans="1:7">
      <c r="A28" s="20" t="s">
        <v>10</v>
      </c>
      <c r="B28" s="83">
        <f>SUM(B24:B27)</f>
        <v>0</v>
      </c>
      <c r="C28" s="83">
        <f>SUM(C24:C27)</f>
        <v>0</v>
      </c>
      <c r="D28" s="83">
        <f>SUM(D24:D27)</f>
        <v>0</v>
      </c>
      <c r="E28" s="83">
        <f>SUM(E24:E27)</f>
        <v>0</v>
      </c>
      <c r="F28" s="83">
        <f>SUM(F24:F27)</f>
        <v>0</v>
      </c>
      <c r="G28" s="28"/>
    </row>
    <row r="29" spans="1:7">
      <c r="A29" s="19" t="s">
        <v>12</v>
      </c>
      <c r="B29" s="11"/>
      <c r="C29" s="11"/>
      <c r="D29" s="11"/>
      <c r="E29" s="11"/>
      <c r="F29" s="11"/>
      <c r="G29" s="27"/>
    </row>
    <row r="30" spans="1:7">
      <c r="A30" s="20" t="s">
        <v>11</v>
      </c>
      <c r="B30" s="10"/>
      <c r="C30" s="10"/>
      <c r="D30" s="10"/>
      <c r="E30" s="10"/>
      <c r="F30" s="10"/>
      <c r="G30" s="28"/>
    </row>
    <row r="31" spans="1:7">
      <c r="A31" s="18" t="s">
        <v>13</v>
      </c>
      <c r="B31" s="89">
        <v>0</v>
      </c>
      <c r="C31" s="89">
        <v>0</v>
      </c>
      <c r="D31" s="89">
        <v>0</v>
      </c>
      <c r="E31" s="89">
        <v>0</v>
      </c>
      <c r="F31" s="89">
        <v>0</v>
      </c>
      <c r="G31" s="25"/>
    </row>
    <row r="32" spans="1:7">
      <c r="A32" s="18" t="s">
        <v>155</v>
      </c>
      <c r="B32" s="89">
        <v>0</v>
      </c>
      <c r="C32" s="89">
        <v>0</v>
      </c>
      <c r="D32" s="89">
        <v>0</v>
      </c>
      <c r="E32" s="89">
        <v>0</v>
      </c>
      <c r="F32" s="89">
        <v>0</v>
      </c>
      <c r="G32" s="25"/>
    </row>
    <row r="33" spans="1:7">
      <c r="A33" s="18" t="s">
        <v>14</v>
      </c>
      <c r="B33" s="89">
        <v>0</v>
      </c>
      <c r="C33" s="89">
        <v>0</v>
      </c>
      <c r="D33" s="89">
        <v>0</v>
      </c>
      <c r="E33" s="89">
        <v>0</v>
      </c>
      <c r="F33" s="89">
        <v>0</v>
      </c>
      <c r="G33" s="25"/>
    </row>
    <row r="34" spans="1:7">
      <c r="A34" s="18" t="s">
        <v>15</v>
      </c>
      <c r="B34" s="89">
        <v>0</v>
      </c>
      <c r="C34" s="89">
        <v>0</v>
      </c>
      <c r="D34" s="89">
        <v>0</v>
      </c>
      <c r="E34" s="89">
        <v>0</v>
      </c>
      <c r="F34" s="89">
        <v>0</v>
      </c>
      <c r="G34" s="25"/>
    </row>
    <row r="35" spans="1:7">
      <c r="A35" s="18" t="s">
        <v>121</v>
      </c>
      <c r="B35" s="89">
        <v>0</v>
      </c>
      <c r="C35" s="89">
        <v>0</v>
      </c>
      <c r="D35" s="89">
        <v>0</v>
      </c>
      <c r="E35" s="89">
        <v>0</v>
      </c>
      <c r="F35" s="89">
        <v>0</v>
      </c>
      <c r="G35" s="25"/>
    </row>
    <row r="36" spans="1:7">
      <c r="A36" s="18" t="s">
        <v>16</v>
      </c>
      <c r="B36" s="89">
        <v>0</v>
      </c>
      <c r="C36" s="89">
        <v>0</v>
      </c>
      <c r="D36" s="89">
        <v>0</v>
      </c>
      <c r="E36" s="89">
        <v>0</v>
      </c>
      <c r="F36" s="89">
        <v>0</v>
      </c>
      <c r="G36" s="25"/>
    </row>
    <row r="37" spans="1:7">
      <c r="A37" s="18" t="s">
        <v>17</v>
      </c>
      <c r="B37" s="89">
        <v>0</v>
      </c>
      <c r="C37" s="89">
        <v>0</v>
      </c>
      <c r="D37" s="89">
        <v>0</v>
      </c>
      <c r="E37" s="89">
        <v>0</v>
      </c>
      <c r="F37" s="89">
        <v>0</v>
      </c>
      <c r="G37" s="25"/>
    </row>
    <row r="38" spans="1:7">
      <c r="A38" s="18" t="s">
        <v>18</v>
      </c>
      <c r="B38" s="89">
        <v>0</v>
      </c>
      <c r="C38" s="89">
        <v>0</v>
      </c>
      <c r="D38" s="89">
        <v>0</v>
      </c>
      <c r="E38" s="89">
        <v>0</v>
      </c>
      <c r="F38" s="89">
        <v>0</v>
      </c>
      <c r="G38" s="25"/>
    </row>
    <row r="39" spans="1:7">
      <c r="A39" s="78" t="s">
        <v>113</v>
      </c>
      <c r="B39" s="89">
        <v>0</v>
      </c>
      <c r="C39" s="89">
        <v>0</v>
      </c>
      <c r="D39" s="89">
        <v>0</v>
      </c>
      <c r="E39" s="89">
        <v>0</v>
      </c>
      <c r="F39" s="89">
        <v>0</v>
      </c>
      <c r="G39" s="25"/>
    </row>
    <row r="40" spans="1:7">
      <c r="A40" s="21" t="s">
        <v>19</v>
      </c>
      <c r="B40" s="86">
        <f>SUM(B31:B39)</f>
        <v>0</v>
      </c>
      <c r="C40" s="86">
        <f>SUM(C31:C39)</f>
        <v>0</v>
      </c>
      <c r="D40" s="86">
        <f>SUM(D31:D39)</f>
        <v>0</v>
      </c>
      <c r="E40" s="86">
        <f>SUM(E31:E39)</f>
        <v>0</v>
      </c>
      <c r="F40" s="86">
        <f>SUM(F31:F39)</f>
        <v>0</v>
      </c>
      <c r="G40" s="27"/>
    </row>
    <row r="41" spans="1:7">
      <c r="A41" s="20" t="s">
        <v>20</v>
      </c>
      <c r="B41" s="10"/>
      <c r="C41" s="10"/>
      <c r="D41" s="10"/>
      <c r="E41" s="10"/>
      <c r="F41" s="10"/>
      <c r="G41" s="28"/>
    </row>
    <row r="42" spans="1:7">
      <c r="A42" s="18" t="s">
        <v>13</v>
      </c>
      <c r="B42" s="9">
        <v>0</v>
      </c>
      <c r="C42" s="9">
        <v>0</v>
      </c>
      <c r="D42" s="9">
        <v>0</v>
      </c>
      <c r="E42" s="9">
        <v>0</v>
      </c>
      <c r="F42" s="9">
        <v>0</v>
      </c>
      <c r="G42" s="25"/>
    </row>
    <row r="43" spans="1:7">
      <c r="A43" s="18" t="s">
        <v>155</v>
      </c>
      <c r="B43" s="9">
        <v>0</v>
      </c>
      <c r="C43" s="9">
        <v>0</v>
      </c>
      <c r="D43" s="9">
        <v>0</v>
      </c>
      <c r="E43" s="9">
        <v>0</v>
      </c>
      <c r="F43" s="9">
        <v>0</v>
      </c>
      <c r="G43" s="25"/>
    </row>
    <row r="44" spans="1:7">
      <c r="A44" s="18" t="s">
        <v>14</v>
      </c>
      <c r="B44" s="9">
        <v>0</v>
      </c>
      <c r="C44" s="9">
        <v>0</v>
      </c>
      <c r="D44" s="9">
        <v>0</v>
      </c>
      <c r="E44" s="9">
        <v>0</v>
      </c>
      <c r="F44" s="9">
        <v>0</v>
      </c>
      <c r="G44" s="25"/>
    </row>
    <row r="45" spans="1:7">
      <c r="A45" s="18" t="s">
        <v>15</v>
      </c>
      <c r="B45" s="9">
        <v>0</v>
      </c>
      <c r="C45" s="9">
        <v>0</v>
      </c>
      <c r="D45" s="9">
        <v>0</v>
      </c>
      <c r="E45" s="9">
        <v>0</v>
      </c>
      <c r="F45" s="9">
        <v>0</v>
      </c>
      <c r="G45" s="25"/>
    </row>
    <row r="46" spans="1:7">
      <c r="A46" s="18" t="s">
        <v>121</v>
      </c>
      <c r="B46" s="9">
        <v>0</v>
      </c>
      <c r="C46" s="9">
        <v>0</v>
      </c>
      <c r="D46" s="9">
        <v>0</v>
      </c>
      <c r="E46" s="9">
        <v>0</v>
      </c>
      <c r="F46" s="9">
        <v>0</v>
      </c>
      <c r="G46" s="25"/>
    </row>
    <row r="47" spans="1:7">
      <c r="A47" s="18" t="s">
        <v>16</v>
      </c>
      <c r="B47" s="9">
        <v>0</v>
      </c>
      <c r="C47" s="9">
        <v>0</v>
      </c>
      <c r="D47" s="9">
        <v>0</v>
      </c>
      <c r="E47" s="9">
        <v>0</v>
      </c>
      <c r="F47" s="9">
        <v>0</v>
      </c>
      <c r="G47" s="25"/>
    </row>
    <row r="48" spans="1:7">
      <c r="A48" s="18" t="s">
        <v>17</v>
      </c>
      <c r="B48" s="9">
        <v>0</v>
      </c>
      <c r="C48" s="9">
        <v>0</v>
      </c>
      <c r="D48" s="9">
        <v>0</v>
      </c>
      <c r="E48" s="9">
        <v>0</v>
      </c>
      <c r="F48" s="9">
        <v>0</v>
      </c>
      <c r="G48" s="25"/>
    </row>
    <row r="49" spans="1:7">
      <c r="A49" s="18" t="s">
        <v>18</v>
      </c>
      <c r="B49" s="9">
        <v>0</v>
      </c>
      <c r="C49" s="9">
        <v>0</v>
      </c>
      <c r="D49" s="9">
        <v>0</v>
      </c>
      <c r="E49" s="9">
        <v>0</v>
      </c>
      <c r="F49" s="9">
        <v>0</v>
      </c>
      <c r="G49" s="25"/>
    </row>
    <row r="50" spans="1:7">
      <c r="A50" s="78" t="s">
        <v>120</v>
      </c>
      <c r="B50" s="9">
        <v>0</v>
      </c>
      <c r="C50" s="9">
        <v>0</v>
      </c>
      <c r="D50" s="9">
        <v>0</v>
      </c>
      <c r="E50" s="9">
        <v>0</v>
      </c>
      <c r="F50" s="9">
        <v>0</v>
      </c>
      <c r="G50" s="25"/>
    </row>
    <row r="51" spans="1:7">
      <c r="A51" s="20" t="s">
        <v>21</v>
      </c>
      <c r="B51" s="90">
        <f>SUM(B42:B50)</f>
        <v>0</v>
      </c>
      <c r="C51" s="90">
        <f>SUM(C42:C50)</f>
        <v>0</v>
      </c>
      <c r="D51" s="90">
        <f>SUM(D42:D50)</f>
        <v>0</v>
      </c>
      <c r="E51" s="90">
        <f>SUM(E42:E50)</f>
        <v>0</v>
      </c>
      <c r="F51" s="90">
        <f>SUM(F42:F50)</f>
        <v>0</v>
      </c>
      <c r="G51" s="28"/>
    </row>
    <row r="52" spans="1:7">
      <c r="A52" s="18" t="s">
        <v>22</v>
      </c>
      <c r="B52" s="9">
        <v>0</v>
      </c>
      <c r="C52" s="9">
        <v>0</v>
      </c>
      <c r="D52" s="9">
        <v>0</v>
      </c>
      <c r="E52" s="9">
        <v>0</v>
      </c>
      <c r="F52" s="9">
        <v>0</v>
      </c>
      <c r="G52" s="25"/>
    </row>
    <row r="53" spans="1:7">
      <c r="A53" s="18" t="s">
        <v>23</v>
      </c>
      <c r="B53" s="9">
        <v>0</v>
      </c>
      <c r="C53" s="9">
        <v>0</v>
      </c>
      <c r="D53" s="9">
        <v>0</v>
      </c>
      <c r="E53" s="9">
        <v>0</v>
      </c>
      <c r="F53" s="9">
        <v>0</v>
      </c>
      <c r="G53" s="25"/>
    </row>
    <row r="54" spans="1:7">
      <c r="A54" s="20" t="s">
        <v>24</v>
      </c>
      <c r="B54" s="83">
        <f>SUM(B52:B53)</f>
        <v>0</v>
      </c>
      <c r="C54" s="83">
        <f>SUM(C52:C53)</f>
        <v>0</v>
      </c>
      <c r="D54" s="83">
        <f>SUM(D52:D53)</f>
        <v>0</v>
      </c>
      <c r="E54" s="83">
        <f>SUM(E52:E53)</f>
        <v>0</v>
      </c>
      <c r="F54" s="83">
        <f>SUM(F52:F53)</f>
        <v>0</v>
      </c>
      <c r="G54" s="28"/>
    </row>
    <row r="55" spans="1:7">
      <c r="A55" s="22" t="s">
        <v>25</v>
      </c>
      <c r="B55" s="12"/>
      <c r="C55" s="12"/>
      <c r="D55" s="12"/>
      <c r="E55" s="12"/>
      <c r="F55" s="12"/>
      <c r="G55" s="29"/>
    </row>
    <row r="56" spans="1:7">
      <c r="A56" s="18" t="s">
        <v>26</v>
      </c>
      <c r="B56" s="9">
        <v>0</v>
      </c>
      <c r="C56" s="9">
        <v>0</v>
      </c>
      <c r="D56" s="9">
        <v>0</v>
      </c>
      <c r="E56" s="9">
        <v>0</v>
      </c>
      <c r="F56" s="9">
        <v>0</v>
      </c>
      <c r="G56" s="25"/>
    </row>
    <row r="57" spans="1:7">
      <c r="A57" s="18" t="s">
        <v>27</v>
      </c>
      <c r="B57" s="9">
        <v>0</v>
      </c>
      <c r="C57" s="9">
        <v>0</v>
      </c>
      <c r="D57" s="9">
        <v>0</v>
      </c>
      <c r="E57" s="9">
        <v>0</v>
      </c>
      <c r="F57" s="9">
        <v>0</v>
      </c>
      <c r="G57" s="25"/>
    </row>
    <row r="58" spans="1:7">
      <c r="A58" s="20" t="s">
        <v>28</v>
      </c>
      <c r="B58" s="83">
        <f>SUM(B56:B57)</f>
        <v>0</v>
      </c>
      <c r="C58" s="83">
        <f>SUM(C56:C57)</f>
        <v>0</v>
      </c>
      <c r="D58" s="83">
        <f>SUM(D56:D57)</f>
        <v>0</v>
      </c>
      <c r="E58" s="83">
        <f>SUM(E56:E57)</f>
        <v>0</v>
      </c>
      <c r="F58" s="83">
        <f>SUM(F56:F57)</f>
        <v>0</v>
      </c>
      <c r="G58" s="28"/>
    </row>
    <row r="59" spans="1:7">
      <c r="A59" s="22" t="s">
        <v>29</v>
      </c>
      <c r="B59" s="12"/>
      <c r="C59" s="12"/>
      <c r="D59" s="12"/>
      <c r="E59" s="12"/>
      <c r="F59" s="12"/>
      <c r="G59" s="29"/>
    </row>
    <row r="60" spans="1:7">
      <c r="A60" s="18" t="s">
        <v>30</v>
      </c>
      <c r="B60" s="9">
        <v>0</v>
      </c>
      <c r="C60" s="9">
        <v>0</v>
      </c>
      <c r="D60" s="9">
        <v>0</v>
      </c>
      <c r="E60" s="9">
        <v>0</v>
      </c>
      <c r="F60" s="9">
        <v>0</v>
      </c>
      <c r="G60" s="25"/>
    </row>
    <row r="61" spans="1:7">
      <c r="A61" s="18" t="s">
        <v>171</v>
      </c>
      <c r="B61" s="9">
        <v>0</v>
      </c>
      <c r="C61" s="9">
        <v>0</v>
      </c>
      <c r="D61" s="9">
        <v>0</v>
      </c>
      <c r="E61" s="9">
        <v>0</v>
      </c>
      <c r="F61" s="9">
        <v>0</v>
      </c>
      <c r="G61" s="25"/>
    </row>
    <row r="62" spans="1:7">
      <c r="A62" s="18" t="s">
        <v>31</v>
      </c>
      <c r="B62" s="9">
        <v>0</v>
      </c>
      <c r="C62" s="9">
        <v>0</v>
      </c>
      <c r="D62" s="9">
        <v>0</v>
      </c>
      <c r="E62" s="9">
        <v>0</v>
      </c>
      <c r="F62" s="9">
        <v>0</v>
      </c>
      <c r="G62" s="25"/>
    </row>
    <row r="63" spans="1:7">
      <c r="A63" s="18" t="s">
        <v>32</v>
      </c>
      <c r="B63" s="9">
        <v>0</v>
      </c>
      <c r="C63" s="9">
        <v>0</v>
      </c>
      <c r="D63" s="9">
        <v>0</v>
      </c>
      <c r="E63" s="9">
        <v>0</v>
      </c>
      <c r="F63" s="9">
        <v>0</v>
      </c>
      <c r="G63" s="25"/>
    </row>
    <row r="64" spans="1:7">
      <c r="A64" s="18" t="s">
        <v>33</v>
      </c>
      <c r="B64" s="9">
        <v>0</v>
      </c>
      <c r="C64" s="9">
        <v>0</v>
      </c>
      <c r="D64" s="9">
        <v>0</v>
      </c>
      <c r="E64" s="9">
        <v>0</v>
      </c>
      <c r="F64" s="9">
        <v>0</v>
      </c>
      <c r="G64" s="25"/>
    </row>
    <row r="65" spans="1:7">
      <c r="A65" s="18" t="s">
        <v>34</v>
      </c>
      <c r="B65" s="9">
        <v>0</v>
      </c>
      <c r="C65" s="9">
        <v>0</v>
      </c>
      <c r="D65" s="9">
        <v>0</v>
      </c>
      <c r="E65" s="9">
        <v>0</v>
      </c>
      <c r="F65" s="9">
        <v>0</v>
      </c>
      <c r="G65" s="25"/>
    </row>
    <row r="66" spans="1:7">
      <c r="A66" s="18" t="s">
        <v>35</v>
      </c>
      <c r="B66" s="9">
        <v>0</v>
      </c>
      <c r="C66" s="9">
        <v>0</v>
      </c>
      <c r="D66" s="9">
        <v>0</v>
      </c>
      <c r="E66" s="9">
        <v>0</v>
      </c>
      <c r="F66" s="9">
        <v>0</v>
      </c>
      <c r="G66" s="25"/>
    </row>
    <row r="67" spans="1:7">
      <c r="A67" s="18" t="s">
        <v>36</v>
      </c>
      <c r="B67" s="9">
        <v>0</v>
      </c>
      <c r="C67" s="9">
        <v>0</v>
      </c>
      <c r="D67" s="9">
        <v>0</v>
      </c>
      <c r="E67" s="9">
        <v>0</v>
      </c>
      <c r="F67" s="9">
        <v>0</v>
      </c>
      <c r="G67" s="25"/>
    </row>
    <row r="68" spans="1:7">
      <c r="A68" s="18" t="s">
        <v>37</v>
      </c>
      <c r="B68" s="9">
        <v>0</v>
      </c>
      <c r="C68" s="9">
        <v>0</v>
      </c>
      <c r="D68" s="9">
        <v>0</v>
      </c>
      <c r="E68" s="9">
        <v>0</v>
      </c>
      <c r="F68" s="9">
        <v>0</v>
      </c>
      <c r="G68" s="25"/>
    </row>
    <row r="69" spans="1:7">
      <c r="A69" s="18" t="s">
        <v>38</v>
      </c>
      <c r="B69" s="9">
        <v>0</v>
      </c>
      <c r="C69" s="9">
        <v>0</v>
      </c>
      <c r="D69" s="9">
        <v>0</v>
      </c>
      <c r="E69" s="9">
        <v>0</v>
      </c>
      <c r="F69" s="9">
        <v>0</v>
      </c>
      <c r="G69" s="25"/>
    </row>
    <row r="70" spans="1:7">
      <c r="A70" s="18" t="s">
        <v>39</v>
      </c>
      <c r="B70" s="9">
        <v>0</v>
      </c>
      <c r="C70" s="9">
        <v>0</v>
      </c>
      <c r="D70" s="9">
        <v>0</v>
      </c>
      <c r="E70" s="9">
        <v>0</v>
      </c>
      <c r="F70" s="9">
        <v>0</v>
      </c>
      <c r="G70" s="25"/>
    </row>
    <row r="71" spans="1:7">
      <c r="A71" s="18" t="s">
        <v>40</v>
      </c>
      <c r="B71" s="9">
        <v>0</v>
      </c>
      <c r="C71" s="9">
        <v>0</v>
      </c>
      <c r="D71" s="9">
        <v>0</v>
      </c>
      <c r="E71" s="9">
        <v>0</v>
      </c>
      <c r="F71" s="9">
        <v>0</v>
      </c>
      <c r="G71" s="25"/>
    </row>
    <row r="72" spans="1:7">
      <c r="A72" s="18" t="s">
        <v>41</v>
      </c>
      <c r="B72" s="9">
        <v>0</v>
      </c>
      <c r="C72" s="9">
        <v>0</v>
      </c>
      <c r="D72" s="9">
        <v>0</v>
      </c>
      <c r="E72" s="9">
        <v>0</v>
      </c>
      <c r="F72" s="9">
        <v>0</v>
      </c>
      <c r="G72" s="25"/>
    </row>
    <row r="73" spans="1:7">
      <c r="A73" s="18" t="s">
        <v>42</v>
      </c>
      <c r="B73" s="9">
        <v>0</v>
      </c>
      <c r="C73" s="9">
        <v>0</v>
      </c>
      <c r="D73" s="9">
        <v>0</v>
      </c>
      <c r="E73" s="9">
        <v>0</v>
      </c>
      <c r="F73" s="9">
        <v>0</v>
      </c>
      <c r="G73" s="25"/>
    </row>
    <row r="74" spans="1:7">
      <c r="A74" s="78" t="s">
        <v>114</v>
      </c>
      <c r="B74" s="9">
        <v>0</v>
      </c>
      <c r="C74" s="9">
        <v>0</v>
      </c>
      <c r="D74" s="9">
        <v>0</v>
      </c>
      <c r="E74" s="9">
        <v>0</v>
      </c>
      <c r="F74" s="9">
        <v>0</v>
      </c>
      <c r="G74" s="25"/>
    </row>
    <row r="75" spans="1:7">
      <c r="A75" s="20" t="s">
        <v>43</v>
      </c>
      <c r="B75" s="83">
        <f>SUM(B60:B74)</f>
        <v>0</v>
      </c>
      <c r="C75" s="83">
        <f>SUM(C60:C74)</f>
        <v>0</v>
      </c>
      <c r="D75" s="83">
        <f>SUM(D60:D74)</f>
        <v>0</v>
      </c>
      <c r="E75" s="83">
        <f>SUM(E60:E74)</f>
        <v>0</v>
      </c>
      <c r="F75" s="83">
        <f>SUM(F60:F74)</f>
        <v>0</v>
      </c>
      <c r="G75" s="28"/>
    </row>
    <row r="84" spans="1:7" ht="18.75">
      <c r="A84" s="32" t="s">
        <v>168</v>
      </c>
      <c r="B84" s="4"/>
      <c r="C84" s="4"/>
      <c r="D84" s="4"/>
      <c r="E84" s="4"/>
      <c r="F84" s="4"/>
      <c r="G84" s="33" t="s">
        <v>52</v>
      </c>
    </row>
  </sheetData>
  <sheetProtection selectLockedCells="1" selectUnlockedCells="1"/>
  <pageMargins left="0.95" right="0.45" top="0.25" bottom="0.2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G67"/>
  <sheetViews>
    <sheetView topLeftCell="A49" workbookViewId="0">
      <selection activeCell="A2" sqref="A2"/>
    </sheetView>
  </sheetViews>
  <sheetFormatPr defaultRowHeight="15"/>
  <cols>
    <col min="1" max="1" width="50.7109375" customWidth="1"/>
    <col min="2" max="6" width="15.7109375" customWidth="1"/>
    <col min="7" max="7" width="25.7109375" customWidth="1"/>
  </cols>
  <sheetData>
    <row r="1" spans="1:7" ht="23.25">
      <c r="A1" s="3" t="s">
        <v>173</v>
      </c>
    </row>
    <row r="2" spans="1:7" ht="23.25">
      <c r="A2" s="3"/>
      <c r="B2" s="3" t="s">
        <v>158</v>
      </c>
    </row>
    <row r="3" spans="1:7" ht="21">
      <c r="A3" s="2"/>
      <c r="B3" s="2" t="s">
        <v>124</v>
      </c>
    </row>
    <row r="4" spans="1:7" ht="21">
      <c r="B4" s="2" t="s">
        <v>161</v>
      </c>
    </row>
    <row r="5" spans="1:7" ht="21.75" thickBot="1">
      <c r="B5" s="2"/>
    </row>
    <row r="6" spans="1:7" ht="15.75" customHeight="1" thickBot="1">
      <c r="B6" s="2"/>
      <c r="D6" s="8" t="s">
        <v>125</v>
      </c>
      <c r="F6" s="93" t="s">
        <v>51</v>
      </c>
      <c r="G6" s="94"/>
    </row>
    <row r="7" spans="1:7" ht="16.5" customHeight="1">
      <c r="A7" s="49"/>
      <c r="B7" s="1"/>
      <c r="C7" s="1"/>
      <c r="D7" s="1"/>
      <c r="E7" s="1"/>
      <c r="F7" s="1"/>
      <c r="G7" s="1"/>
    </row>
    <row r="8" spans="1:7">
      <c r="A8" s="23" t="s">
        <v>44</v>
      </c>
      <c r="B8" s="12"/>
      <c r="C8" s="12"/>
      <c r="D8" s="12"/>
      <c r="E8" s="12"/>
      <c r="F8" s="12"/>
      <c r="G8" s="29"/>
    </row>
    <row r="9" spans="1:7">
      <c r="A9" s="18" t="s">
        <v>45</v>
      </c>
      <c r="B9" s="9">
        <v>0</v>
      </c>
      <c r="C9" s="9">
        <v>0</v>
      </c>
      <c r="D9" s="9">
        <v>0</v>
      </c>
      <c r="E9" s="9">
        <v>0</v>
      </c>
      <c r="F9" s="9">
        <v>0</v>
      </c>
      <c r="G9" s="30"/>
    </row>
    <row r="10" spans="1:7">
      <c r="A10" s="18" t="s">
        <v>46</v>
      </c>
      <c r="B10" s="9">
        <v>0</v>
      </c>
      <c r="C10" s="9">
        <v>0</v>
      </c>
      <c r="D10" s="9">
        <v>0</v>
      </c>
      <c r="E10" s="9">
        <v>0</v>
      </c>
      <c r="F10" s="9">
        <v>0</v>
      </c>
      <c r="G10" s="25"/>
    </row>
    <row r="11" spans="1:7">
      <c r="A11" s="18" t="s">
        <v>47</v>
      </c>
      <c r="B11" s="9">
        <v>0</v>
      </c>
      <c r="C11" s="9">
        <v>0</v>
      </c>
      <c r="D11" s="9">
        <v>0</v>
      </c>
      <c r="E11" s="9">
        <v>0</v>
      </c>
      <c r="F11" s="9">
        <v>0</v>
      </c>
      <c r="G11" s="25"/>
    </row>
    <row r="12" spans="1:7">
      <c r="A12" s="78" t="s">
        <v>115</v>
      </c>
      <c r="B12" s="9">
        <v>0</v>
      </c>
      <c r="C12" s="9">
        <v>0</v>
      </c>
      <c r="D12" s="9">
        <v>0</v>
      </c>
      <c r="E12" s="9">
        <v>0</v>
      </c>
      <c r="F12" s="9">
        <v>0</v>
      </c>
      <c r="G12" s="25"/>
    </row>
    <row r="13" spans="1:7">
      <c r="A13" s="20" t="s">
        <v>48</v>
      </c>
      <c r="B13" s="83">
        <f>SUM(B9:B12)</f>
        <v>0</v>
      </c>
      <c r="C13" s="83">
        <f>SUM(C9:C12)</f>
        <v>0</v>
      </c>
      <c r="D13" s="83">
        <f>SUM(D9:D12)</f>
        <v>0</v>
      </c>
      <c r="E13" s="83">
        <f>SUM(E9:E12)</f>
        <v>0</v>
      </c>
      <c r="F13" s="83">
        <f>SUM(F9:F12)</f>
        <v>0</v>
      </c>
      <c r="G13" s="28"/>
    </row>
    <row r="14" spans="1:7">
      <c r="A14" s="35" t="s">
        <v>53</v>
      </c>
      <c r="B14" s="87">
        <f>'RFP 16-FIN-001   Page 1 of 3'!B28+'RFP 16-FIN-001   Page 1 of 3'!B51+'RFP 16-FIN-001   Page 1 of 3'!B54+'RFP 16-FIN-001   Page 1 of 3'!B58+'RFP 16-FIN-001   Page 1 of 3'!B75+B13</f>
        <v>0</v>
      </c>
      <c r="C14" s="87">
        <f>'RFP 16-FIN-001   Page 1 of 3'!C28+'RFP 16-FIN-001   Page 1 of 3'!C51+'RFP 16-FIN-001   Page 1 of 3'!C54+'RFP 16-FIN-001   Page 1 of 3'!C58+'RFP 16-FIN-001   Page 1 of 3'!C75+C13</f>
        <v>0</v>
      </c>
      <c r="D14" s="87">
        <f>'RFP 16-FIN-001   Page 1 of 3'!D28+'RFP 16-FIN-001   Page 1 of 3'!D51+'RFP 16-FIN-001   Page 1 of 3'!D54+'RFP 16-FIN-001   Page 1 of 3'!D58+'RFP 16-FIN-001   Page 1 of 3'!D75+D13</f>
        <v>0</v>
      </c>
      <c r="E14" s="87">
        <f>'RFP 16-FIN-001   Page 1 of 3'!E28+'RFP 16-FIN-001   Page 1 of 3'!E51+'RFP 16-FIN-001   Page 1 of 3'!E54+'RFP 16-FIN-001   Page 1 of 3'!E58+'RFP 16-FIN-001   Page 1 of 3'!E75+E13</f>
        <v>0</v>
      </c>
      <c r="F14" s="87">
        <f>'RFP 16-FIN-001   Page 1 of 3'!F28+'RFP 16-FIN-001   Page 1 of 3'!F51+'RFP 16-FIN-001   Page 1 of 3'!F54+'RFP 16-FIN-001   Page 1 of 3'!F58+'RFP 16-FIN-001   Page 1 of 3'!F75+F13</f>
        <v>0</v>
      </c>
      <c r="G14" s="36"/>
    </row>
    <row r="15" spans="1:7">
      <c r="A15" s="47" t="s">
        <v>84</v>
      </c>
      <c r="B15" s="6" t="s">
        <v>0</v>
      </c>
      <c r="C15" s="6" t="s">
        <v>1</v>
      </c>
      <c r="D15" s="6" t="s">
        <v>2</v>
      </c>
      <c r="E15" s="6" t="s">
        <v>3</v>
      </c>
      <c r="F15" s="6" t="s">
        <v>4</v>
      </c>
      <c r="G15" s="26" t="s">
        <v>5</v>
      </c>
    </row>
    <row r="16" spans="1:7">
      <c r="A16" s="19" t="s">
        <v>54</v>
      </c>
      <c r="B16" s="7"/>
      <c r="C16" s="7"/>
      <c r="D16" s="7"/>
      <c r="E16" s="7"/>
      <c r="F16" s="7"/>
      <c r="G16" s="27"/>
    </row>
    <row r="17" spans="1:7">
      <c r="A17" s="18" t="s">
        <v>55</v>
      </c>
      <c r="B17" s="9">
        <v>0</v>
      </c>
      <c r="C17" s="9">
        <v>0</v>
      </c>
      <c r="D17" s="9">
        <v>0</v>
      </c>
      <c r="E17" s="9">
        <v>0</v>
      </c>
      <c r="F17" s="9">
        <v>0</v>
      </c>
      <c r="G17" s="25"/>
    </row>
    <row r="18" spans="1:7">
      <c r="A18" s="18" t="s">
        <v>56</v>
      </c>
      <c r="B18" s="9">
        <v>0</v>
      </c>
      <c r="C18" s="9">
        <v>0</v>
      </c>
      <c r="D18" s="9">
        <v>0</v>
      </c>
      <c r="E18" s="9">
        <v>0</v>
      </c>
      <c r="F18" s="9">
        <v>0</v>
      </c>
      <c r="G18" s="25"/>
    </row>
    <row r="19" spans="1:7">
      <c r="A19" s="18" t="s">
        <v>136</v>
      </c>
      <c r="B19" s="9">
        <v>0</v>
      </c>
      <c r="C19" s="9">
        <v>0</v>
      </c>
      <c r="D19" s="9">
        <v>0</v>
      </c>
      <c r="E19" s="9">
        <v>0</v>
      </c>
      <c r="F19" s="9">
        <v>0</v>
      </c>
      <c r="G19" s="25"/>
    </row>
    <row r="20" spans="1:7">
      <c r="A20" s="18" t="s">
        <v>57</v>
      </c>
      <c r="B20" s="9">
        <v>0</v>
      </c>
      <c r="C20" s="9">
        <v>0</v>
      </c>
      <c r="D20" s="9">
        <v>0</v>
      </c>
      <c r="E20" s="9">
        <v>0</v>
      </c>
      <c r="F20" s="9">
        <v>0</v>
      </c>
      <c r="G20" s="25"/>
    </row>
    <row r="21" spans="1:7">
      <c r="A21" s="18" t="s">
        <v>32</v>
      </c>
      <c r="B21" s="9">
        <v>0</v>
      </c>
      <c r="C21" s="9">
        <v>0</v>
      </c>
      <c r="D21" s="9">
        <v>0</v>
      </c>
      <c r="E21" s="9">
        <v>0</v>
      </c>
      <c r="F21" s="9">
        <v>0</v>
      </c>
      <c r="G21" s="25"/>
    </row>
    <row r="22" spans="1:7">
      <c r="A22" s="18" t="s">
        <v>37</v>
      </c>
      <c r="B22" s="9">
        <v>0</v>
      </c>
      <c r="C22" s="9">
        <v>0</v>
      </c>
      <c r="D22" s="9">
        <v>0</v>
      </c>
      <c r="E22" s="9">
        <v>0</v>
      </c>
      <c r="F22" s="9">
        <v>0</v>
      </c>
      <c r="G22" s="25"/>
    </row>
    <row r="23" spans="1:7">
      <c r="A23" s="78" t="s">
        <v>58</v>
      </c>
      <c r="B23" s="9">
        <v>0</v>
      </c>
      <c r="C23" s="9">
        <v>0</v>
      </c>
      <c r="D23" s="9">
        <v>0</v>
      </c>
      <c r="E23" s="9">
        <v>0</v>
      </c>
      <c r="F23" s="9">
        <v>0</v>
      </c>
      <c r="G23" s="25"/>
    </row>
    <row r="24" spans="1:7" ht="20.25" customHeight="1">
      <c r="A24" s="20" t="s">
        <v>59</v>
      </c>
      <c r="B24" s="83">
        <f>SUM(B17:B23)</f>
        <v>0</v>
      </c>
      <c r="C24" s="83">
        <f>SUM(C17:C23)</f>
        <v>0</v>
      </c>
      <c r="D24" s="83">
        <f>SUM(D17:D23)</f>
        <v>0</v>
      </c>
      <c r="E24" s="83">
        <f>SUM(E17:E23)</f>
        <v>0</v>
      </c>
      <c r="F24" s="83">
        <f>SUM(F17:F23)</f>
        <v>0</v>
      </c>
      <c r="G24" s="28"/>
    </row>
    <row r="25" spans="1:7" ht="21" customHeight="1">
      <c r="A25" s="42" t="s">
        <v>60</v>
      </c>
      <c r="B25" s="84">
        <f>'RFP 16-FIN-001   Page 2 of 3'!B14+'RFP 16-FIN-001   Page 2 of 3'!B24</f>
        <v>0</v>
      </c>
      <c r="C25" s="84">
        <f>'RFP 16-FIN-001   Page 2 of 3'!C14+'RFP 16-FIN-001   Page 2 of 3'!C24</f>
        <v>0</v>
      </c>
      <c r="D25" s="84">
        <f>'RFP 16-FIN-001   Page 2 of 3'!D14+'RFP 16-FIN-001   Page 2 of 3'!D24</f>
        <v>0</v>
      </c>
      <c r="E25" s="84">
        <f>'RFP 16-FIN-001   Page 2 of 3'!E14+'RFP 16-FIN-001   Page 2 of 3'!E24</f>
        <v>0</v>
      </c>
      <c r="F25" s="84">
        <f>'RFP 16-FIN-001   Page 2 of 3'!F14+'RFP 16-FIN-001   Page 2 of 3'!F24</f>
        <v>0</v>
      </c>
      <c r="G25" s="27"/>
    </row>
    <row r="26" spans="1:7" s="54" customFormat="1" ht="11.25" customHeight="1">
      <c r="A26" s="69"/>
      <c r="B26" s="70"/>
      <c r="C26" s="71"/>
      <c r="D26" s="72"/>
      <c r="E26" s="70"/>
      <c r="F26" s="70"/>
      <c r="G26" s="73"/>
    </row>
    <row r="27" spans="1:7" ht="15.75">
      <c r="A27" s="68" t="s">
        <v>111</v>
      </c>
      <c r="B27" s="38" t="s">
        <v>0</v>
      </c>
      <c r="C27" s="37" t="s">
        <v>1</v>
      </c>
      <c r="D27" s="41" t="s">
        <v>2</v>
      </c>
      <c r="E27" s="38" t="s">
        <v>3</v>
      </c>
      <c r="F27" s="38" t="s">
        <v>4</v>
      </c>
      <c r="G27" s="28"/>
    </row>
    <row r="28" spans="1:7">
      <c r="A28" s="67" t="s">
        <v>61</v>
      </c>
      <c r="B28" s="38"/>
      <c r="C28" s="37"/>
      <c r="D28" s="41"/>
      <c r="E28" s="38"/>
      <c r="F28" s="38"/>
      <c r="G28" s="28"/>
    </row>
    <row r="29" spans="1:7">
      <c r="A29" s="18" t="s">
        <v>62</v>
      </c>
      <c r="B29" s="65">
        <v>0</v>
      </c>
      <c r="C29" s="65">
        <v>0</v>
      </c>
      <c r="D29" s="65">
        <v>0</v>
      </c>
      <c r="E29" s="65">
        <v>0</v>
      </c>
      <c r="F29" s="65">
        <v>0</v>
      </c>
      <c r="G29" s="25"/>
    </row>
    <row r="30" spans="1:7">
      <c r="A30" s="18" t="s">
        <v>63</v>
      </c>
      <c r="B30" s="65">
        <v>0</v>
      </c>
      <c r="C30" s="65">
        <v>0</v>
      </c>
      <c r="D30" s="65">
        <v>0</v>
      </c>
      <c r="E30" s="65">
        <v>0</v>
      </c>
      <c r="F30" s="65">
        <v>0</v>
      </c>
      <c r="G30" s="25"/>
    </row>
    <row r="31" spans="1:7">
      <c r="A31" s="18" t="s">
        <v>112</v>
      </c>
      <c r="B31" s="65">
        <v>0</v>
      </c>
      <c r="C31" s="65">
        <v>0</v>
      </c>
      <c r="D31" s="65">
        <v>0</v>
      </c>
      <c r="E31" s="65">
        <v>0</v>
      </c>
      <c r="F31" s="65">
        <v>0</v>
      </c>
      <c r="G31" s="25"/>
    </row>
    <row r="32" spans="1:7">
      <c r="A32" s="88" t="s">
        <v>131</v>
      </c>
      <c r="B32" s="65"/>
      <c r="C32" s="65"/>
      <c r="D32" s="65"/>
      <c r="E32" s="65"/>
      <c r="F32" s="65"/>
      <c r="G32" s="25"/>
    </row>
    <row r="33" spans="1:7">
      <c r="A33" s="18" t="s">
        <v>64</v>
      </c>
      <c r="B33" s="76">
        <v>0</v>
      </c>
      <c r="C33" s="76">
        <v>0</v>
      </c>
      <c r="D33" s="76">
        <v>0</v>
      </c>
      <c r="E33" s="76">
        <v>0</v>
      </c>
      <c r="F33" s="76">
        <v>0</v>
      </c>
      <c r="G33" s="25"/>
    </row>
    <row r="34" spans="1:7" ht="15.75" customHeight="1">
      <c r="A34" s="66" t="s">
        <v>65</v>
      </c>
      <c r="B34" s="64"/>
      <c r="C34" s="64"/>
      <c r="D34" s="64"/>
      <c r="E34" s="64"/>
      <c r="F34" s="64"/>
      <c r="G34" s="28"/>
    </row>
    <row r="35" spans="1:7">
      <c r="A35" s="42" t="s">
        <v>66</v>
      </c>
      <c r="B35" s="11"/>
      <c r="C35" s="11"/>
      <c r="D35" s="11"/>
      <c r="E35" s="11"/>
      <c r="F35" s="11"/>
      <c r="G35" s="27"/>
    </row>
    <row r="36" spans="1:7">
      <c r="A36" s="18" t="s">
        <v>67</v>
      </c>
      <c r="B36" s="9">
        <v>0</v>
      </c>
      <c r="C36" s="9">
        <v>0</v>
      </c>
      <c r="D36" s="9">
        <v>0</v>
      </c>
      <c r="E36" s="9">
        <v>0</v>
      </c>
      <c r="F36" s="9">
        <v>0</v>
      </c>
      <c r="G36" s="25"/>
    </row>
    <row r="37" spans="1:7">
      <c r="A37" s="18" t="s">
        <v>68</v>
      </c>
      <c r="B37" s="9">
        <v>0</v>
      </c>
      <c r="C37" s="9">
        <v>0</v>
      </c>
      <c r="D37" s="9">
        <v>0</v>
      </c>
      <c r="E37" s="9">
        <v>0</v>
      </c>
      <c r="F37" s="9">
        <v>0</v>
      </c>
      <c r="G37" s="25"/>
    </row>
    <row r="38" spans="1:7">
      <c r="A38" s="18" t="s">
        <v>69</v>
      </c>
      <c r="B38" s="9">
        <v>0</v>
      </c>
      <c r="C38" s="9">
        <v>0</v>
      </c>
      <c r="D38" s="9">
        <v>0</v>
      </c>
      <c r="E38" s="9">
        <v>0</v>
      </c>
      <c r="F38" s="9">
        <v>0</v>
      </c>
      <c r="G38" s="25"/>
    </row>
    <row r="39" spans="1:7">
      <c r="A39" s="18" t="s">
        <v>70</v>
      </c>
      <c r="B39" s="9">
        <v>0</v>
      </c>
      <c r="C39" s="9">
        <v>0</v>
      </c>
      <c r="D39" s="9">
        <v>0</v>
      </c>
      <c r="E39" s="9">
        <v>0</v>
      </c>
      <c r="F39" s="9">
        <v>0</v>
      </c>
      <c r="G39" s="25"/>
    </row>
    <row r="40" spans="1:7">
      <c r="A40" s="18" t="s">
        <v>71</v>
      </c>
      <c r="B40" s="9">
        <v>0</v>
      </c>
      <c r="C40" s="9">
        <v>0</v>
      </c>
      <c r="D40" s="9">
        <v>0</v>
      </c>
      <c r="E40" s="9">
        <v>0</v>
      </c>
      <c r="F40" s="9">
        <v>0</v>
      </c>
      <c r="G40" s="25"/>
    </row>
    <row r="41" spans="1:7">
      <c r="A41" s="18" t="s">
        <v>72</v>
      </c>
      <c r="B41" s="9">
        <v>0</v>
      </c>
      <c r="C41" s="9">
        <v>0</v>
      </c>
      <c r="D41" s="9">
        <v>0</v>
      </c>
      <c r="E41" s="9">
        <v>0</v>
      </c>
      <c r="F41" s="9">
        <v>0</v>
      </c>
      <c r="G41" s="25"/>
    </row>
    <row r="42" spans="1:7">
      <c r="A42" s="18" t="s">
        <v>73</v>
      </c>
      <c r="B42" s="9">
        <v>0</v>
      </c>
      <c r="C42" s="9">
        <v>0</v>
      </c>
      <c r="D42" s="9">
        <v>0</v>
      </c>
      <c r="E42" s="9">
        <v>0</v>
      </c>
      <c r="F42" s="9">
        <v>0</v>
      </c>
      <c r="G42" s="25"/>
    </row>
    <row r="43" spans="1:7">
      <c r="A43" s="43" t="s">
        <v>74</v>
      </c>
      <c r="B43" s="9">
        <v>0</v>
      </c>
      <c r="C43" s="9">
        <v>0</v>
      </c>
      <c r="D43" s="9">
        <v>0</v>
      </c>
      <c r="E43" s="9">
        <v>0</v>
      </c>
      <c r="F43" s="9">
        <v>0</v>
      </c>
      <c r="G43" s="25"/>
    </row>
    <row r="44" spans="1:7">
      <c r="A44" s="43" t="s">
        <v>75</v>
      </c>
      <c r="B44" s="9">
        <v>0</v>
      </c>
      <c r="C44" s="9">
        <v>0</v>
      </c>
      <c r="D44" s="9">
        <v>0</v>
      </c>
      <c r="E44" s="9">
        <v>0</v>
      </c>
      <c r="F44" s="9">
        <v>0</v>
      </c>
      <c r="G44" s="25"/>
    </row>
    <row r="45" spans="1:7">
      <c r="A45" s="43" t="s">
        <v>76</v>
      </c>
      <c r="B45" s="9">
        <v>0</v>
      </c>
      <c r="C45" s="9">
        <v>0</v>
      </c>
      <c r="D45" s="9">
        <v>0</v>
      </c>
      <c r="E45" s="9">
        <v>0</v>
      </c>
      <c r="F45" s="9">
        <v>0</v>
      </c>
      <c r="G45" s="25"/>
    </row>
    <row r="46" spans="1:7">
      <c r="A46" s="43" t="s">
        <v>77</v>
      </c>
      <c r="B46" s="9">
        <v>0</v>
      </c>
      <c r="C46" s="9">
        <v>0</v>
      </c>
      <c r="D46" s="9">
        <v>0</v>
      </c>
      <c r="E46" s="9">
        <v>0</v>
      </c>
      <c r="F46" s="9">
        <v>0</v>
      </c>
      <c r="G46" s="25"/>
    </row>
    <row r="47" spans="1:7">
      <c r="A47" s="79" t="s">
        <v>116</v>
      </c>
      <c r="B47" s="9">
        <v>0</v>
      </c>
      <c r="C47" s="9">
        <v>0</v>
      </c>
      <c r="D47" s="9">
        <v>0</v>
      </c>
      <c r="E47" s="9">
        <v>0</v>
      </c>
      <c r="F47" s="9">
        <v>0</v>
      </c>
      <c r="G47" s="25"/>
    </row>
    <row r="48" spans="1:7" ht="19.5" customHeight="1">
      <c r="A48" s="74" t="s">
        <v>109</v>
      </c>
      <c r="B48" s="77">
        <f>SUM(B36:B47)</f>
        <v>0</v>
      </c>
      <c r="C48" s="77">
        <f>SUM(C36:C47)</f>
        <v>0</v>
      </c>
      <c r="D48" s="77">
        <f>SUM(D36:D47)</f>
        <v>0</v>
      </c>
      <c r="E48" s="77">
        <f>SUM(E36:E47)</f>
        <v>0</v>
      </c>
      <c r="F48" s="77">
        <f>SUM(F36:F47)</f>
        <v>0</v>
      </c>
      <c r="G48" s="75"/>
    </row>
    <row r="49" spans="1:7" ht="15.75" customHeight="1">
      <c r="A49" s="67" t="s">
        <v>79</v>
      </c>
      <c r="B49" s="64"/>
      <c r="C49" s="64"/>
      <c r="D49" s="64"/>
      <c r="E49" s="64"/>
      <c r="F49" s="64"/>
      <c r="G49" s="28"/>
    </row>
    <row r="50" spans="1:7">
      <c r="A50" s="18" t="s">
        <v>80</v>
      </c>
      <c r="B50" s="9">
        <v>0</v>
      </c>
      <c r="C50" s="9">
        <v>0</v>
      </c>
      <c r="D50" s="9">
        <v>0</v>
      </c>
      <c r="E50" s="9">
        <v>0</v>
      </c>
      <c r="F50" s="9">
        <v>0</v>
      </c>
      <c r="G50" s="25"/>
    </row>
    <row r="51" spans="1:7">
      <c r="A51" s="18" t="s">
        <v>81</v>
      </c>
      <c r="B51" s="9">
        <v>0</v>
      </c>
      <c r="C51" s="9">
        <v>0</v>
      </c>
      <c r="D51" s="9">
        <v>0</v>
      </c>
      <c r="E51" s="9">
        <v>0</v>
      </c>
      <c r="F51" s="9">
        <v>0</v>
      </c>
      <c r="G51" s="25"/>
    </row>
    <row r="52" spans="1:7">
      <c r="A52" s="18" t="s">
        <v>82</v>
      </c>
      <c r="B52" s="9">
        <v>0</v>
      </c>
      <c r="C52" s="9">
        <v>0</v>
      </c>
      <c r="D52" s="9">
        <v>0</v>
      </c>
      <c r="E52" s="9">
        <v>0</v>
      </c>
      <c r="F52" s="9">
        <v>0</v>
      </c>
      <c r="G52" s="25"/>
    </row>
    <row r="53" spans="1:7">
      <c r="A53" s="79" t="s">
        <v>117</v>
      </c>
      <c r="B53" s="9">
        <v>0</v>
      </c>
      <c r="C53" s="9">
        <v>0</v>
      </c>
      <c r="D53" s="9">
        <v>0</v>
      </c>
      <c r="E53" s="9">
        <v>0</v>
      </c>
      <c r="F53" s="9">
        <v>0</v>
      </c>
      <c r="G53" s="25"/>
    </row>
    <row r="54" spans="1:7" s="34" customFormat="1">
      <c r="A54" s="62" t="s">
        <v>110</v>
      </c>
      <c r="B54" s="85">
        <f>SUM(B49:B53)</f>
        <v>0</v>
      </c>
      <c r="C54" s="85">
        <f>SUM(C49:C53)</f>
        <v>0</v>
      </c>
      <c r="D54" s="85">
        <f>SUM(D49:D53)</f>
        <v>0</v>
      </c>
      <c r="E54" s="85">
        <f>SUM(E49:E53)</f>
        <v>0</v>
      </c>
      <c r="F54" s="85">
        <f>SUM(F49:F53)</f>
        <v>0</v>
      </c>
      <c r="G54" s="63"/>
    </row>
    <row r="55" spans="1:7" s="34" customFormat="1">
      <c r="A55" s="62" t="s">
        <v>83</v>
      </c>
      <c r="B55" s="85">
        <f>B48+B54</f>
        <v>0</v>
      </c>
      <c r="C55" s="85">
        <f>C48+C54</f>
        <v>0</v>
      </c>
      <c r="D55" s="85">
        <f>D48+D54</f>
        <v>0</v>
      </c>
      <c r="E55" s="85">
        <f>E48+E54</f>
        <v>0</v>
      </c>
      <c r="F55" s="85">
        <f>F48+F54</f>
        <v>0</v>
      </c>
      <c r="G55" s="63"/>
    </row>
    <row r="67" spans="1:7" ht="18.75">
      <c r="A67" s="32" t="s">
        <v>168</v>
      </c>
      <c r="B67" s="4"/>
      <c r="C67" s="4"/>
      <c r="D67" s="4"/>
      <c r="E67" s="4"/>
      <c r="F67" s="4"/>
      <c r="G67" s="33" t="s">
        <v>85</v>
      </c>
    </row>
  </sheetData>
  <pageMargins left="0.7" right="0.7" top="1" bottom="0.7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68"/>
  <sheetViews>
    <sheetView tabSelected="1" topLeftCell="A55" workbookViewId="0">
      <selection activeCell="A63" sqref="A63"/>
    </sheetView>
  </sheetViews>
  <sheetFormatPr defaultRowHeight="15"/>
  <cols>
    <col min="1" max="1" width="75.7109375" customWidth="1"/>
    <col min="2" max="3" width="15.7109375" customWidth="1"/>
    <col min="4" max="4" width="10.7109375" customWidth="1"/>
    <col min="5" max="5" width="45.7109375" customWidth="1"/>
  </cols>
  <sheetData>
    <row r="1" spans="1:5" ht="23.25">
      <c r="A1" s="3" t="s">
        <v>172</v>
      </c>
    </row>
    <row r="2" spans="1:5" ht="23.25">
      <c r="A2" s="3" t="s">
        <v>159</v>
      </c>
    </row>
    <row r="3" spans="1:5" ht="21">
      <c r="A3" s="2" t="s">
        <v>160</v>
      </c>
      <c r="E3" s="40"/>
    </row>
    <row r="4" spans="1:5" ht="21">
      <c r="A4" s="2" t="s">
        <v>134</v>
      </c>
      <c r="E4" s="40"/>
    </row>
    <row r="5" spans="1:5" ht="12" customHeight="1">
      <c r="A5" s="1"/>
      <c r="B5" s="1"/>
      <c r="C5" s="1"/>
      <c r="D5" s="1"/>
      <c r="E5" s="1"/>
    </row>
    <row r="6" spans="1:5">
      <c r="A6" s="112"/>
      <c r="E6" s="113"/>
    </row>
    <row r="7" spans="1:5">
      <c r="A7" s="15"/>
      <c r="E7" s="25"/>
    </row>
    <row r="8" spans="1:5">
      <c r="A8" s="15"/>
      <c r="E8" s="25"/>
    </row>
    <row r="9" spans="1:5" ht="15.75" thickBot="1">
      <c r="A9" s="15"/>
      <c r="E9" s="25"/>
    </row>
    <row r="10" spans="1:5" ht="16.5" thickBot="1">
      <c r="A10" s="15"/>
      <c r="C10" s="8" t="s">
        <v>126</v>
      </c>
      <c r="E10" s="93" t="s">
        <v>133</v>
      </c>
    </row>
    <row r="11" spans="1:5">
      <c r="A11" s="15"/>
      <c r="B11" s="5"/>
      <c r="E11" s="25"/>
    </row>
    <row r="12" spans="1:5" ht="24" customHeight="1">
      <c r="A12" s="59" t="s">
        <v>86</v>
      </c>
      <c r="B12" s="39"/>
      <c r="C12" s="39"/>
      <c r="D12" s="39"/>
      <c r="E12" s="27"/>
    </row>
    <row r="13" spans="1:5">
      <c r="A13" s="17" t="s">
        <v>87</v>
      </c>
      <c r="E13" s="25"/>
    </row>
    <row r="14" spans="1:5">
      <c r="A14" s="18" t="s">
        <v>135</v>
      </c>
      <c r="E14" s="25"/>
    </row>
    <row r="15" spans="1:5" ht="7.5" customHeight="1">
      <c r="A15" s="18"/>
      <c r="C15" s="40"/>
      <c r="D15" s="40"/>
      <c r="E15" s="25"/>
    </row>
    <row r="16" spans="1:5" ht="85.5" customHeight="1">
      <c r="A16" s="50" t="s">
        <v>88</v>
      </c>
      <c r="B16" s="52" t="s">
        <v>91</v>
      </c>
      <c r="C16" s="53" t="s">
        <v>90</v>
      </c>
      <c r="D16" s="51" t="s">
        <v>89</v>
      </c>
      <c r="E16" s="58" t="s">
        <v>5</v>
      </c>
    </row>
    <row r="17" spans="1:5" s="34" customFormat="1">
      <c r="A17" s="106" t="s">
        <v>139</v>
      </c>
      <c r="B17" s="61"/>
      <c r="C17" s="61"/>
      <c r="D17" s="61"/>
      <c r="E17" s="61"/>
    </row>
    <row r="18" spans="1:5" s="34" customFormat="1">
      <c r="A18" s="106" t="s">
        <v>156</v>
      </c>
      <c r="B18" s="61"/>
      <c r="C18" s="61"/>
      <c r="D18" s="61"/>
      <c r="E18" s="61"/>
    </row>
    <row r="19" spans="1:5" s="34" customFormat="1">
      <c r="A19" s="106" t="s">
        <v>140</v>
      </c>
      <c r="B19" s="61"/>
      <c r="C19" s="61"/>
      <c r="D19" s="61"/>
      <c r="E19" s="61"/>
    </row>
    <row r="20" spans="1:5" s="34" customFormat="1" ht="16.5" customHeight="1">
      <c r="A20" s="106" t="s">
        <v>141</v>
      </c>
      <c r="B20" s="105"/>
      <c r="C20" s="105"/>
      <c r="D20" s="105"/>
      <c r="E20" s="105"/>
    </row>
    <row r="21" spans="1:5" s="34" customFormat="1" ht="15.75" customHeight="1">
      <c r="A21" s="106" t="s">
        <v>153</v>
      </c>
      <c r="B21" s="61"/>
      <c r="C21" s="61"/>
      <c r="D21" s="61"/>
      <c r="E21" s="61"/>
    </row>
    <row r="22" spans="1:5" s="34" customFormat="1" ht="16.5" customHeight="1">
      <c r="A22" s="106" t="s">
        <v>142</v>
      </c>
      <c r="B22" s="61"/>
      <c r="C22" s="61"/>
      <c r="D22" s="61"/>
      <c r="E22" s="61"/>
    </row>
    <row r="23" spans="1:5" s="34" customFormat="1" ht="16.5" customHeight="1">
      <c r="A23" s="106" t="s">
        <v>143</v>
      </c>
      <c r="B23" s="61"/>
      <c r="C23" s="61"/>
      <c r="D23" s="61"/>
      <c r="E23" s="61"/>
    </row>
    <row r="24" spans="1:5" s="34" customFormat="1" ht="16.5" customHeight="1">
      <c r="A24" s="106" t="s">
        <v>144</v>
      </c>
      <c r="B24" s="61"/>
      <c r="C24" s="61"/>
      <c r="D24" s="61"/>
      <c r="E24" s="61"/>
    </row>
    <row r="25" spans="1:5" s="34" customFormat="1" ht="16.5" customHeight="1">
      <c r="A25" s="106" t="s">
        <v>145</v>
      </c>
      <c r="B25" s="61"/>
      <c r="C25" s="61"/>
      <c r="D25" s="61"/>
      <c r="E25" s="61"/>
    </row>
    <row r="26" spans="1:5" s="34" customFormat="1">
      <c r="A26" s="106" t="s">
        <v>146</v>
      </c>
      <c r="B26" s="61"/>
      <c r="C26" s="61"/>
      <c r="D26" s="61"/>
      <c r="E26" s="61"/>
    </row>
    <row r="27" spans="1:5" s="34" customFormat="1">
      <c r="A27" s="106" t="s">
        <v>147</v>
      </c>
      <c r="B27" s="61"/>
      <c r="C27" s="61"/>
      <c r="D27" s="61"/>
      <c r="E27" s="61"/>
    </row>
    <row r="28" spans="1:5" s="34" customFormat="1">
      <c r="A28" s="106" t="s">
        <v>148</v>
      </c>
      <c r="B28" s="61"/>
      <c r="C28" s="61"/>
      <c r="D28" s="61"/>
      <c r="E28" s="61"/>
    </row>
    <row r="29" spans="1:5" s="34" customFormat="1">
      <c r="A29" s="106" t="s">
        <v>149</v>
      </c>
      <c r="B29" s="61"/>
      <c r="C29" s="61"/>
      <c r="D29" s="61"/>
      <c r="E29" s="61"/>
    </row>
    <row r="30" spans="1:5" s="34" customFormat="1">
      <c r="A30" s="106" t="s">
        <v>150</v>
      </c>
      <c r="B30" s="61"/>
      <c r="C30" s="61"/>
      <c r="D30" s="61"/>
      <c r="E30" s="61"/>
    </row>
    <row r="31" spans="1:5" s="34" customFormat="1">
      <c r="A31" s="106" t="s">
        <v>151</v>
      </c>
      <c r="B31" s="61"/>
      <c r="C31" s="61"/>
      <c r="D31" s="61"/>
      <c r="E31" s="61"/>
    </row>
    <row r="32" spans="1:5" s="34" customFormat="1">
      <c r="A32" s="106" t="s">
        <v>92</v>
      </c>
      <c r="B32" s="61"/>
      <c r="C32" s="61"/>
      <c r="D32" s="61"/>
      <c r="E32" s="61"/>
    </row>
    <row r="33" spans="1:5" s="34" customFormat="1">
      <c r="A33" s="106" t="s">
        <v>93</v>
      </c>
      <c r="B33" s="61"/>
      <c r="C33" s="61"/>
      <c r="D33" s="61"/>
      <c r="E33" s="61"/>
    </row>
    <row r="34" spans="1:5" s="34" customFormat="1">
      <c r="A34" s="106" t="s">
        <v>94</v>
      </c>
      <c r="B34" s="61"/>
      <c r="C34" s="61"/>
      <c r="D34" s="61"/>
      <c r="E34" s="61"/>
    </row>
    <row r="35" spans="1:5" s="34" customFormat="1">
      <c r="A35" s="106" t="s">
        <v>95</v>
      </c>
      <c r="B35" s="61"/>
      <c r="C35" s="61"/>
      <c r="D35" s="61"/>
      <c r="E35" s="61"/>
    </row>
    <row r="36" spans="1:5" s="34" customFormat="1">
      <c r="A36" s="106" t="s">
        <v>96</v>
      </c>
      <c r="B36" s="61"/>
      <c r="C36" s="61"/>
      <c r="D36" s="61"/>
      <c r="E36" s="61"/>
    </row>
    <row r="37" spans="1:5" s="34" customFormat="1">
      <c r="A37" s="106" t="s">
        <v>97</v>
      </c>
      <c r="B37" s="61"/>
      <c r="C37" s="61"/>
      <c r="D37" s="61"/>
      <c r="E37" s="61"/>
    </row>
    <row r="38" spans="1:5" s="34" customFormat="1">
      <c r="A38" s="106" t="s">
        <v>98</v>
      </c>
      <c r="B38" s="61"/>
      <c r="C38" s="61"/>
      <c r="D38" s="61"/>
      <c r="E38" s="61"/>
    </row>
    <row r="39" spans="1:5" s="34" customFormat="1">
      <c r="A39" s="106" t="s">
        <v>157</v>
      </c>
      <c r="B39" s="61"/>
      <c r="C39" s="61"/>
      <c r="D39" s="61"/>
      <c r="E39" s="61"/>
    </row>
    <row r="40" spans="1:5" s="34" customFormat="1">
      <c r="A40" s="106" t="s">
        <v>99</v>
      </c>
      <c r="B40" s="61"/>
      <c r="C40" s="61"/>
      <c r="D40" s="61"/>
      <c r="E40" s="61"/>
    </row>
    <row r="41" spans="1:5" s="34" customFormat="1">
      <c r="A41" s="106" t="s">
        <v>100</v>
      </c>
      <c r="B41" s="61"/>
      <c r="C41" s="61"/>
      <c r="D41" s="61"/>
      <c r="E41" s="61"/>
    </row>
    <row r="42" spans="1:5" s="34" customFormat="1">
      <c r="A42" s="106" t="s">
        <v>101</v>
      </c>
      <c r="B42" s="61"/>
      <c r="C42" s="61"/>
      <c r="D42" s="61"/>
      <c r="E42" s="61"/>
    </row>
    <row r="43" spans="1:5" s="34" customFormat="1">
      <c r="A43" s="106" t="s">
        <v>102</v>
      </c>
      <c r="B43" s="61"/>
      <c r="C43" s="61"/>
      <c r="D43" s="61"/>
      <c r="E43" s="61"/>
    </row>
    <row r="44" spans="1:5" s="34" customFormat="1">
      <c r="A44" s="106" t="s">
        <v>103</v>
      </c>
      <c r="B44" s="61"/>
      <c r="C44" s="61"/>
      <c r="D44" s="61"/>
      <c r="E44" s="61"/>
    </row>
    <row r="45" spans="1:5" s="34" customFormat="1">
      <c r="A45" s="107" t="s">
        <v>104</v>
      </c>
      <c r="B45" s="61"/>
      <c r="C45" s="61"/>
      <c r="D45" s="61"/>
      <c r="E45" s="61"/>
    </row>
    <row r="46" spans="1:5" s="34" customFormat="1">
      <c r="A46" s="103" t="s">
        <v>78</v>
      </c>
      <c r="B46" s="61"/>
      <c r="C46" s="61"/>
      <c r="D46" s="61"/>
      <c r="E46" s="61"/>
    </row>
    <row r="48" spans="1:5" ht="17.25" customHeight="1">
      <c r="A48" s="82" t="s">
        <v>105</v>
      </c>
      <c r="B48" s="57"/>
      <c r="C48" s="57"/>
      <c r="D48" s="57"/>
      <c r="E48" s="57"/>
    </row>
    <row r="49" spans="1:6" ht="17.25" customHeight="1">
      <c r="A49" s="46" t="s">
        <v>106</v>
      </c>
      <c r="B49" s="56"/>
      <c r="C49" s="56"/>
      <c r="D49" s="56"/>
      <c r="E49" s="44"/>
    </row>
    <row r="50" spans="1:6" ht="17.25" customHeight="1" thickBot="1">
      <c r="A50" s="108" t="s">
        <v>107</v>
      </c>
      <c r="B50" s="55"/>
      <c r="C50" s="55"/>
      <c r="D50" s="55"/>
      <c r="E50" s="45"/>
    </row>
    <row r="51" spans="1:6" ht="17.25" customHeight="1" thickBot="1">
      <c r="A51" s="95" t="s">
        <v>137</v>
      </c>
      <c r="B51" s="96"/>
      <c r="C51" s="91"/>
      <c r="D51" s="91"/>
      <c r="E51" s="92"/>
    </row>
    <row r="52" spans="1:6" ht="19.5" thickBot="1">
      <c r="A52" s="95" t="s">
        <v>138</v>
      </c>
      <c r="B52" s="96"/>
      <c r="C52" s="91"/>
      <c r="D52" s="91"/>
      <c r="E52" s="92"/>
      <c r="F52" s="4"/>
    </row>
    <row r="53" spans="1:6" s="104" customFormat="1" ht="59.25" customHeight="1">
      <c r="A53" s="80" t="s">
        <v>152</v>
      </c>
      <c r="B53" s="117"/>
      <c r="C53" s="118"/>
      <c r="D53" s="118"/>
      <c r="E53" s="119"/>
    </row>
    <row r="54" spans="1:6" s="104" customFormat="1" ht="52.5" customHeight="1">
      <c r="A54" s="80" t="s">
        <v>154</v>
      </c>
      <c r="B54" s="109"/>
      <c r="C54" s="110"/>
      <c r="D54" s="110"/>
      <c r="E54" s="111"/>
    </row>
    <row r="55" spans="1:6" s="54" customFormat="1" ht="57.75" customHeight="1">
      <c r="A55" s="80" t="s">
        <v>119</v>
      </c>
      <c r="B55" s="114"/>
      <c r="C55" s="115"/>
      <c r="D55" s="115"/>
      <c r="E55" s="116"/>
    </row>
    <row r="56" spans="1:6" s="54" customFormat="1" ht="38.25" customHeight="1">
      <c r="A56" s="81" t="s">
        <v>118</v>
      </c>
      <c r="B56" s="114"/>
      <c r="C56" s="115"/>
      <c r="D56" s="115"/>
      <c r="E56" s="116"/>
    </row>
    <row r="57" spans="1:6" ht="45">
      <c r="A57" s="81" t="s">
        <v>175</v>
      </c>
      <c r="B57" s="114"/>
      <c r="C57" s="115"/>
      <c r="D57" s="115"/>
      <c r="E57" s="116"/>
    </row>
    <row r="59" spans="1:6">
      <c r="A59" s="48"/>
      <c r="B59" s="40"/>
      <c r="C59" s="40"/>
      <c r="D59" s="40"/>
      <c r="E59" s="40"/>
    </row>
    <row r="60" spans="1:6">
      <c r="A60" s="48"/>
      <c r="B60" s="40"/>
      <c r="C60" s="40"/>
      <c r="D60" s="40"/>
      <c r="E60" s="40"/>
    </row>
    <row r="68" spans="1:5" ht="18.75">
      <c r="A68" s="32" t="s">
        <v>168</v>
      </c>
      <c r="E68" s="33" t="s">
        <v>108</v>
      </c>
    </row>
  </sheetData>
  <mergeCells count="4">
    <mergeCell ref="B55:E55"/>
    <mergeCell ref="B56:E56"/>
    <mergeCell ref="B53:E53"/>
    <mergeCell ref="B57:E57"/>
  </mergeCells>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RFP 16-FIN-001   Page 1 of 3</vt:lpstr>
      <vt:lpstr>RFP 16-FIN-001   Page 2 of 3</vt:lpstr>
      <vt:lpstr>RFP  16-FIN-001    Page 3 of 3</vt:lpstr>
      <vt:lpstr>'RFP  16-FIN-001    Page 3 of 3'!Print_Area</vt:lpstr>
      <vt:lpstr>'RFP 16-FIN-001   Page 1 of 3'!Print_Area</vt:lpstr>
      <vt:lpstr>'RFP 16-FIN-001   Page 2 of 3'!Print_Area</vt:lpstr>
    </vt:vector>
  </TitlesOfParts>
  <Company>Racine County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kschmidt</dc:creator>
  <cp:lastModifiedBy>kschmidt</cp:lastModifiedBy>
  <cp:lastPrinted>2016-06-30T18:43:12Z</cp:lastPrinted>
  <dcterms:created xsi:type="dcterms:W3CDTF">2016-03-29T13:39:37Z</dcterms:created>
  <dcterms:modified xsi:type="dcterms:W3CDTF">2016-06-30T18:44:21Z</dcterms:modified>
</cp:coreProperties>
</file>